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RO\OSP\+Administrative\Important Lists\"/>
    </mc:Choice>
  </mc:AlternateContent>
  <xr:revisionPtr revIDLastSave="0" documentId="13_ncr:1_{756E6F27-1430-4B9D-93DB-46E759A1611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Sheet1!$A$1:$J$124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<sst xmlns="http://schemas.openxmlformats.org/spreadsheetml/2006/main" count="1081" uniqueCount="655">
  <si>
    <t>OFFICE OF SPONSORED PROGRAMS ACCOUNT LIST</t>
  </si>
  <si>
    <t>Staff &amp; Notes</t>
  </si>
  <si>
    <t>Grant Code Prefix</t>
  </si>
  <si>
    <t>Org</t>
  </si>
  <si>
    <t>College</t>
  </si>
  <si>
    <t>Department Name</t>
  </si>
  <si>
    <t>Dept Contact</t>
  </si>
  <si>
    <t xml:space="preserve">E-Mail </t>
  </si>
  <si>
    <t xml:space="preserve">Phone </t>
  </si>
  <si>
    <t>Pre-Award Only</t>
  </si>
  <si>
    <t>+CC: Other</t>
  </si>
  <si>
    <t>Green =did not carry to Chart V - no prefix assigned</t>
  </si>
  <si>
    <t>AA</t>
  </si>
  <si>
    <t>CALS</t>
  </si>
  <si>
    <t>CALS Research Administration</t>
  </si>
  <si>
    <t>CALS GMS</t>
  </si>
  <si>
    <t>calsgms@uidaho.edu</t>
  </si>
  <si>
    <t>5-5999</t>
  </si>
  <si>
    <t>hwaters, see note</t>
  </si>
  <si>
    <t>Robyn Wakefield</t>
  </si>
  <si>
    <t>rwakefield@uidaho.edu</t>
  </si>
  <si>
    <t>hwaters</t>
  </si>
  <si>
    <t>AB</t>
  </si>
  <si>
    <t>Aberdeen Research Center</t>
  </si>
  <si>
    <t>AC</t>
  </si>
  <si>
    <t>Caldwell Research Center</t>
  </si>
  <si>
    <t>**771 for OPGD =Darin Saul =</t>
  </si>
  <si>
    <t>AD</t>
  </si>
  <si>
    <t>AERS</t>
  </si>
  <si>
    <t>AE</t>
  </si>
  <si>
    <t>Ag &amp; Ext Education (AEE)</t>
  </si>
  <si>
    <t>5-6322</t>
  </si>
  <si>
    <t>Debbie Gray</t>
  </si>
  <si>
    <t xml:space="preserve">**875 EFNEP, SNAP-Ed = </t>
  </si>
  <si>
    <t>AH</t>
  </si>
  <si>
    <t>Ctr- Health in the Human Ecosystem</t>
  </si>
  <si>
    <t>Kathryn DeRiemer</t>
  </si>
  <si>
    <t>kathrynd@uidaho.edu</t>
  </si>
  <si>
    <t>AG</t>
  </si>
  <si>
    <t>Animal Vet Science (AVS)</t>
  </si>
  <si>
    <t>AK</t>
  </si>
  <si>
    <t>835*</t>
  </si>
  <si>
    <t>School of Food Science (SFS)</t>
  </si>
  <si>
    <t>*AE: Excludes He, Shrestha, &amp;</t>
  </si>
  <si>
    <t>AL</t>
  </si>
  <si>
    <t>Family Consumer Sciences (FCS)***</t>
  </si>
  <si>
    <t>Qualls</t>
  </si>
  <si>
    <t>AM</t>
  </si>
  <si>
    <t>Extension Forestry</t>
  </si>
  <si>
    <t>Janice Jones</t>
  </si>
  <si>
    <t>janicej@uidaho.edu</t>
  </si>
  <si>
    <t>5-6833</t>
  </si>
  <si>
    <t>AO</t>
  </si>
  <si>
    <t>Dubois Research Center</t>
  </si>
  <si>
    <t>AQ</t>
  </si>
  <si>
    <t>4-H Office</t>
  </si>
  <si>
    <t xml:space="preserve">*Ag Eng proposals should </t>
  </si>
  <si>
    <t>AR</t>
  </si>
  <si>
    <t>Northern District (I) Cd'A</t>
  </si>
  <si>
    <t>Carrie Reese</t>
  </si>
  <si>
    <t>carrier@uidaho.edu</t>
  </si>
  <si>
    <t>292-2522</t>
  </si>
  <si>
    <t>be 826*</t>
  </si>
  <si>
    <t>AS</t>
  </si>
  <si>
    <t xml:space="preserve"> Southern District (II) Caldwell</t>
  </si>
  <si>
    <t>Diane Isaak</t>
  </si>
  <si>
    <t>disaak@uidaho.edu</t>
  </si>
  <si>
    <t>454-7674</t>
  </si>
  <si>
    <t xml:space="preserve">**Dr. Gunnn's projects are </t>
  </si>
  <si>
    <t>AT</t>
  </si>
  <si>
    <t>Central District (III) Twin Falls**</t>
  </si>
  <si>
    <t>Kathy Garofano</t>
  </si>
  <si>
    <t xml:space="preserve"> garofano@uidaho.edu</t>
  </si>
  <si>
    <t>736-3600</t>
  </si>
  <si>
    <t>handled in the Central District**</t>
  </si>
  <si>
    <t>AU</t>
  </si>
  <si>
    <t>Eastern District (IV) Idaho Falls</t>
  </si>
  <si>
    <t>Sarah Ramirez</t>
  </si>
  <si>
    <t>sarahramirez@uidaho.edu</t>
  </si>
  <si>
    <t>757-5472</t>
  </si>
  <si>
    <t>AN</t>
  </si>
  <si>
    <t>EPPN: Entomology/Plant Pathogens/Nematology****</t>
  </si>
  <si>
    <t>AP</t>
  </si>
  <si>
    <t>PS: Plant Sciences</t>
  </si>
  <si>
    <t>AW</t>
  </si>
  <si>
    <t>SWS: Soil &amp; Water Systems</t>
  </si>
  <si>
    <t>AY</t>
  </si>
  <si>
    <t>Parma Research Center</t>
  </si>
  <si>
    <t>AX</t>
  </si>
  <si>
    <t>Kimberly Research Center</t>
  </si>
  <si>
    <t>AZ</t>
  </si>
  <si>
    <t>Tetonia Research Center</t>
  </si>
  <si>
    <t>CALS Administration</t>
  </si>
  <si>
    <t>Finance Director for CLASS</t>
  </si>
  <si>
    <t>LD</t>
  </si>
  <si>
    <t>CLASS***</t>
  </si>
  <si>
    <t>CLASS</t>
  </si>
  <si>
    <t>Janice Todish</t>
  </si>
  <si>
    <t>jtodish@uidaho.edu</t>
  </si>
  <si>
    <t>5-6737</t>
  </si>
  <si>
    <t>See note in Column A</t>
  </si>
  <si>
    <t>LJ</t>
  </si>
  <si>
    <t>Journalism &amp; Mass Media</t>
  </si>
  <si>
    <t>Diane McGarry</t>
  </si>
  <si>
    <t>dmcgarry@uidaho.edu</t>
  </si>
  <si>
    <t>5-6458</t>
  </si>
  <si>
    <t>LT</t>
  </si>
  <si>
    <t>Theatre Arts</t>
  </si>
  <si>
    <t>Monica Pine</t>
  </si>
  <si>
    <t>monica@uidaho.edu</t>
  </si>
  <si>
    <t>5-5182</t>
  </si>
  <si>
    <t>***CLASS: CC on all</t>
  </si>
  <si>
    <t>LE</t>
  </si>
  <si>
    <t>English</t>
  </si>
  <si>
    <t>award notices @</t>
  </si>
  <si>
    <t>LL</t>
  </si>
  <si>
    <t>Modern Languages</t>
  </si>
  <si>
    <t>Nicolette Salas</t>
  </si>
  <si>
    <t>nsalas@uidaho.edu</t>
  </si>
  <si>
    <t>5-6179</t>
  </si>
  <si>
    <t>LH</t>
  </si>
  <si>
    <t>History</t>
  </si>
  <si>
    <t>LP</t>
  </si>
  <si>
    <t>Politics and Philosophy</t>
  </si>
  <si>
    <t>Omni Francetich</t>
  </si>
  <si>
    <t>omnif@uidaho.edu</t>
  </si>
  <si>
    <t>5-6328</t>
  </si>
  <si>
    <t>LX</t>
  </si>
  <si>
    <t>Martin Peace Inst</t>
  </si>
  <si>
    <t>LM</t>
  </si>
  <si>
    <t>School of Music</t>
  </si>
  <si>
    <t>LC</t>
  </si>
  <si>
    <t>Psychology &amp; Communication Studies</t>
  </si>
  <si>
    <t>Emily Dorigo</t>
  </si>
  <si>
    <t>emilyd@uidaho.edu</t>
  </si>
  <si>
    <t>5-8476</t>
  </si>
  <si>
    <t>LS</t>
  </si>
  <si>
    <t>Sociology &amp; Anthropology*</t>
  </si>
  <si>
    <t>Deborah Husa</t>
  </si>
  <si>
    <t>dhusa@uidaho.edu</t>
  </si>
  <si>
    <t>5-6253</t>
  </si>
  <si>
    <t>LA</t>
  </si>
  <si>
    <t>Lab Anthro*</t>
  </si>
  <si>
    <t>Crystal Callahan</t>
  </si>
  <si>
    <t>LZ</t>
  </si>
  <si>
    <t>Jazz Festival</t>
  </si>
  <si>
    <t>Alec Caldwell &amp; Josh Skinner</t>
  </si>
  <si>
    <t>ajcaldwell@ + jwskinner@</t>
  </si>
  <si>
    <t>5-9083; 5-6765</t>
  </si>
  <si>
    <t>WV</t>
  </si>
  <si>
    <t>WIMU</t>
  </si>
  <si>
    <t>WA/ID Veterinary Medicine</t>
  </si>
  <si>
    <t>College of Education is now</t>
  </si>
  <si>
    <t>DA</t>
  </si>
  <si>
    <t>College EHHS</t>
  </si>
  <si>
    <t>College of EHHS (Health and Human Sciences)</t>
  </si>
  <si>
    <t>Nancy Morrison</t>
  </si>
  <si>
    <t>nancycm@uidaho.edu</t>
  </si>
  <si>
    <t>5-5765</t>
  </si>
  <si>
    <t xml:space="preserve">EHHS: Education, Health, and </t>
  </si>
  <si>
    <t>DH/DD</t>
  </si>
  <si>
    <t>CDHD (Ctr on Disabilities &amp; Human Dev.)</t>
  </si>
  <si>
    <t>Melanie Christensen</t>
  </si>
  <si>
    <t>melanie@uidaho.edu</t>
  </si>
  <si>
    <t>5-6000</t>
  </si>
  <si>
    <t>Human Sciences</t>
  </si>
  <si>
    <t>DT</t>
  </si>
  <si>
    <t>Trio Pre-College Unit (Upward Bound)</t>
  </si>
  <si>
    <t>Tracy Kanikkeberg</t>
  </si>
  <si>
    <t>tracyk@uidaho.edu</t>
  </si>
  <si>
    <t>5-4504</t>
  </si>
  <si>
    <t>***CDHD is at 1187 Alturas dr.</t>
  </si>
  <si>
    <t>DM</t>
  </si>
  <si>
    <t>HPERD (Movement Sciences)</t>
  </si>
  <si>
    <t>*IDPTE projects to</t>
  </si>
  <si>
    <t>DL</t>
  </si>
  <si>
    <t>Leadership and Counseling</t>
  </si>
  <si>
    <t>V. Headke (vmheadtke@)</t>
  </si>
  <si>
    <t>DC*</t>
  </si>
  <si>
    <t>Curriculum &amp; Instruction*</t>
  </si>
  <si>
    <t>Valerie Headtke</t>
  </si>
  <si>
    <t xml:space="preserve">Pay special attention to "exceptions" and roll-up codes within CNR </t>
  </si>
  <si>
    <t>** 661 = Coop Unit</t>
  </si>
  <si>
    <t>NC</t>
  </si>
  <si>
    <t>CNR</t>
  </si>
  <si>
    <t>All Courtney Conway, Mike Quist, David Ausband Budgets</t>
  </si>
  <si>
    <t>5-6336</t>
  </si>
  <si>
    <t>NN</t>
  </si>
  <si>
    <t>College of Natural Resources</t>
  </si>
  <si>
    <t>5-6657</t>
  </si>
  <si>
    <t>NE</t>
  </si>
  <si>
    <t>Natural Resources Experiment Station</t>
  </si>
  <si>
    <t>NI</t>
  </si>
  <si>
    <t>Varies</t>
  </si>
  <si>
    <t>McIntire Stennis Budgets</t>
  </si>
  <si>
    <t>NR</t>
  </si>
  <si>
    <t>Forest, Rangeland and Fire Sciences</t>
  </si>
  <si>
    <t>NT</t>
  </si>
  <si>
    <t>Tree Nutrition Coop (IFTNC)</t>
  </si>
  <si>
    <t>NF</t>
  </si>
  <si>
    <t>Fire Sciences Program</t>
  </si>
  <si>
    <t>NM</t>
  </si>
  <si>
    <t>McCall Projects</t>
  </si>
  <si>
    <t>NS</t>
  </si>
  <si>
    <t>Natural Resources &amp; Society (formerly CSS)/Env Sci</t>
  </si>
  <si>
    <t>NW</t>
  </si>
  <si>
    <t xml:space="preserve">Fish &amp; Wildlife Resources </t>
  </si>
  <si>
    <t>724= Caudill Fish Crew</t>
  </si>
  <si>
    <t>Fisheries (Caudill)</t>
  </si>
  <si>
    <t>WWAMI = WA, WY, AK, MT, ID Medical Program</t>
  </si>
  <si>
    <t>WM</t>
  </si>
  <si>
    <t>WWAMI (see notes)</t>
  </si>
  <si>
    <t>Marlane Martonick</t>
  </si>
  <si>
    <t>marlanem@uidaho.edu</t>
  </si>
  <si>
    <t>5-2828</t>
  </si>
  <si>
    <t>Molly Steiner</t>
  </si>
  <si>
    <t>RD</t>
  </si>
  <si>
    <t>Art &amp; Arch</t>
  </si>
  <si>
    <t>CAA Administration</t>
  </si>
  <si>
    <t>Kim Osborne</t>
  </si>
  <si>
    <t>kosborne@uidaho.edu</t>
  </si>
  <si>
    <t>5-9481</t>
  </si>
  <si>
    <t>RV</t>
  </si>
  <si>
    <t>Virtual Technology &amp; Design</t>
  </si>
  <si>
    <t>Jane Nelson</t>
  </si>
  <si>
    <t>RR</t>
  </si>
  <si>
    <t xml:space="preserve">Architecture </t>
  </si>
  <si>
    <t>Sandi Klingler</t>
  </si>
  <si>
    <t>RA</t>
  </si>
  <si>
    <t>Integrated Design Lab - All Elizabeth Cooper (new IDL Director)</t>
  </si>
  <si>
    <t>TBD/ Kim Osborne for now- Ken Baker is the new IDL Director</t>
  </si>
  <si>
    <t>RX</t>
  </si>
  <si>
    <t>Art &amp; Design</t>
  </si>
  <si>
    <t>RL</t>
  </si>
  <si>
    <t>Landscape Architecture</t>
  </si>
  <si>
    <t>Amanda Myron</t>
  </si>
  <si>
    <t>RC</t>
  </si>
  <si>
    <t>Center for Resilient Communities</t>
  </si>
  <si>
    <t>Sarah Dengler</t>
  </si>
  <si>
    <t>RI</t>
  </si>
  <si>
    <t>Interior Design</t>
  </si>
  <si>
    <t>RU</t>
  </si>
  <si>
    <t>Urban Design Center</t>
  </si>
  <si>
    <t>TBD/ Kim Osborne for now</t>
  </si>
  <si>
    <t>RG</t>
  </si>
  <si>
    <t>CAA Gallery (all Roger Rowley projects)</t>
  </si>
  <si>
    <t>RB</t>
  </si>
  <si>
    <t>Bldg Sustainable Comm (Bio Regional Planning)</t>
  </si>
  <si>
    <t>BA</t>
  </si>
  <si>
    <t>860</t>
  </si>
  <si>
    <t>Business</t>
  </si>
  <si>
    <t>Accounting</t>
  </si>
  <si>
    <t>Amber Gray</t>
  </si>
  <si>
    <t>amberg@uidaho.edu</t>
  </si>
  <si>
    <t>5-6453</t>
  </si>
  <si>
    <t>*BB1078=Joe Christensen as DGA</t>
  </si>
  <si>
    <t>BB</t>
  </si>
  <si>
    <t>889</t>
  </si>
  <si>
    <t>christensen@uidaho.edu</t>
  </si>
  <si>
    <t>5-6800</t>
  </si>
  <si>
    <t>Scott Metlen</t>
  </si>
  <si>
    <t>BC</t>
  </si>
  <si>
    <t>785</t>
  </si>
  <si>
    <t>College of Business &amp; Economics</t>
  </si>
  <si>
    <t>CG***</t>
  </si>
  <si>
    <t>Graduate Studies</t>
  </si>
  <si>
    <t>College of Graduate Studies (COGS)</t>
  </si>
  <si>
    <t>WA</t>
  </si>
  <si>
    <t>Law</t>
  </si>
  <si>
    <t>College of Law Administration</t>
  </si>
  <si>
    <t>Todd Bowman</t>
  </si>
  <si>
    <t>College of Law library = 713</t>
  </si>
  <si>
    <t>College of Law</t>
  </si>
  <si>
    <t>QN</t>
  </si>
  <si>
    <t>President</t>
  </si>
  <si>
    <t>Native American Center</t>
  </si>
  <si>
    <t>Yolanda Bisbee</t>
  </si>
  <si>
    <t>yobiz@uidaho.edu</t>
  </si>
  <si>
    <t>5-2468</t>
  </si>
  <si>
    <t>Sydel Samuels</t>
  </si>
  <si>
    <t>QW</t>
  </si>
  <si>
    <t>UI Women's Center</t>
  </si>
  <si>
    <t>lsalsbur</t>
  </si>
  <si>
    <t>QM</t>
  </si>
  <si>
    <t>Office of Multicultural Affairs</t>
  </si>
  <si>
    <t>Jesse Martinez</t>
  </si>
  <si>
    <t>QE</t>
  </si>
  <si>
    <t>Equity and Diversity</t>
  </si>
  <si>
    <t>QC</t>
  </si>
  <si>
    <t>CAMP (College Asst. Migrant Prog.)</t>
  </si>
  <si>
    <t>evelinaa</t>
  </si>
  <si>
    <t>JU</t>
  </si>
  <si>
    <t>Facilities</t>
  </si>
  <si>
    <t>Utilities and Engineering</t>
  </si>
  <si>
    <t>Pam Hilliard</t>
  </si>
  <si>
    <t>pamh@uidaho.edu</t>
  </si>
  <si>
    <t>885-7534</t>
  </si>
  <si>
    <t>JP</t>
  </si>
  <si>
    <t>Parking and Transportation Services</t>
  </si>
  <si>
    <t>Todd Broadman</t>
  </si>
  <si>
    <t>todd@uidaho.edu</t>
  </si>
  <si>
    <t>5-0177</t>
  </si>
  <si>
    <t>Library</t>
  </si>
  <si>
    <t>UI Library</t>
  </si>
  <si>
    <t>Brittany Gunderson</t>
  </si>
  <si>
    <t>brittanyg@uidaho.edu</t>
  </si>
  <si>
    <t>5-5732</t>
  </si>
  <si>
    <t>Samm Green</t>
  </si>
  <si>
    <t>PM</t>
  </si>
  <si>
    <t>McClure Center for Public Policy</t>
  </si>
  <si>
    <t>Valerie F, Crystal C.</t>
  </si>
  <si>
    <t>valerief@ + crystalcallahan@</t>
  </si>
  <si>
    <t>364-4014</t>
  </si>
  <si>
    <t>Gina Whitney, Nichole Vietz</t>
  </si>
  <si>
    <t>PO</t>
  </si>
  <si>
    <t>President's Office</t>
  </si>
  <si>
    <t>crystalcallahan@uidaho.edu</t>
  </si>
  <si>
    <t>5-4123</t>
  </si>
  <si>
    <t>valerief</t>
  </si>
  <si>
    <t>Provost Office</t>
  </si>
  <si>
    <t>Kim Salisbury</t>
  </si>
  <si>
    <t>kims@uidaho.edu</t>
  </si>
  <si>
    <t>5-5055</t>
  </si>
  <si>
    <t>MI</t>
  </si>
  <si>
    <t>SEM</t>
  </si>
  <si>
    <t>International Programs</t>
  </si>
  <si>
    <t>Student Financial Aid</t>
  </si>
  <si>
    <t>Delaina Storhok</t>
  </si>
  <si>
    <t>delainas@uidaho.edu</t>
  </si>
  <si>
    <t>5-5690</t>
  </si>
  <si>
    <t>MC</t>
  </si>
  <si>
    <t>Career and Professional Planning</t>
  </si>
  <si>
    <t>Kristine Tims</t>
  </si>
  <si>
    <t>ktims@uidaho.edu</t>
  </si>
  <si>
    <t>5-6121</t>
  </si>
  <si>
    <t>ME</t>
  </si>
  <si>
    <t>Strategic Enrollment Management</t>
  </si>
  <si>
    <t>MS</t>
  </si>
  <si>
    <t>Provost's</t>
  </si>
  <si>
    <t>Acad Assistance (or TAAC)</t>
  </si>
  <si>
    <t>Jessika Glover</t>
  </si>
  <si>
    <t>jglover@uidaho.edu</t>
  </si>
  <si>
    <t>5-6300</t>
  </si>
  <si>
    <t>MF</t>
  </si>
  <si>
    <t>Confucius Institute</t>
  </si>
  <si>
    <t>vacant</t>
  </si>
  <si>
    <t>5-7110</t>
  </si>
  <si>
    <t>TD</t>
  </si>
  <si>
    <t>Dean of Students</t>
  </si>
  <si>
    <t>Debbie Huffman</t>
  </si>
  <si>
    <t>debbieh@uidaho.edu</t>
  </si>
  <si>
    <t>5-6076</t>
  </si>
  <si>
    <t>TC</t>
  </si>
  <si>
    <t>Counseling and Testing Center</t>
  </si>
  <si>
    <t>Robin Shoemaker</t>
  </si>
  <si>
    <t>rshoemak@uidaho.edu</t>
  </si>
  <si>
    <t>5-7836</t>
  </si>
  <si>
    <t>HA</t>
  </si>
  <si>
    <t>ASUI (Assoc. Student Union)</t>
  </si>
  <si>
    <t>TS</t>
  </si>
  <si>
    <t>Student Benefits, Health &amp; Wellness</t>
  </si>
  <si>
    <t>UA</t>
  </si>
  <si>
    <t>Center for Advanced Energy Studies</t>
  </si>
  <si>
    <t>Sara Moore</t>
  </si>
  <si>
    <t>saram@uidaho.edu</t>
  </si>
  <si>
    <t>282-7976</t>
  </si>
  <si>
    <t>UI</t>
  </si>
  <si>
    <t>IFCHE (Idaho Falls Ctr Higher Ed.)</t>
  </si>
  <si>
    <t>757-5404</t>
  </si>
  <si>
    <t>**UC was used in error previously for 612</t>
  </si>
  <si>
    <t>UO**</t>
  </si>
  <si>
    <t>UI Coeur d'Alene</t>
  </si>
  <si>
    <t>Margaret Hurlocker</t>
  </si>
  <si>
    <t>mhurlock@uidaho.edu</t>
  </si>
  <si>
    <t>777-4700</t>
  </si>
  <si>
    <t>Vice Provost for Acad Initiatives</t>
  </si>
  <si>
    <t>Jennifer Radil</t>
  </si>
  <si>
    <t> jradil@uidaho.edu</t>
  </si>
  <si>
    <t>5-5828</t>
  </si>
  <si>
    <t>SB</t>
  </si>
  <si>
    <t>Sciences</t>
  </si>
  <si>
    <t>Biology</t>
  </si>
  <si>
    <t>CB</t>
  </si>
  <si>
    <t>ORED</t>
  </si>
  <si>
    <r>
      <t xml:space="preserve">*IBEST </t>
    </r>
    <r>
      <rPr>
        <b/>
        <sz val="10"/>
        <rFont val="Arial"/>
        <family val="2"/>
      </rPr>
      <t/>
    </r>
  </si>
  <si>
    <t>Mollyann Jones</t>
  </si>
  <si>
    <t>mollyannj@uidaho.edu</t>
  </si>
  <si>
    <t>5-7013</t>
  </si>
  <si>
    <t>Lisha Abendroth</t>
  </si>
  <si>
    <t>SC</t>
  </si>
  <si>
    <t>Chemistry</t>
  </si>
  <si>
    <t>bogar@uidaho.edu</t>
  </si>
  <si>
    <t>5-7697</t>
  </si>
  <si>
    <t>SM</t>
  </si>
  <si>
    <t>Jana Joyce</t>
  </si>
  <si>
    <t>jjoyce@uidaho.edu</t>
  </si>
  <si>
    <t>5-7795</t>
  </si>
  <si>
    <t>SP</t>
  </si>
  <si>
    <t>Physics</t>
  </si>
  <si>
    <t>Jessica Dewitt</t>
  </si>
  <si>
    <t>jdewitt@uidaho.edu</t>
  </si>
  <si>
    <t>5-2929</t>
  </si>
  <si>
    <t>SA</t>
  </si>
  <si>
    <t>College of Science</t>
  </si>
  <si>
    <t>5-6493</t>
  </si>
  <si>
    <t>SI</t>
  </si>
  <si>
    <t>INBRE</t>
  </si>
  <si>
    <t>Whitney Myers (Floch)</t>
  </si>
  <si>
    <t>whitneym@uidaho.edu</t>
  </si>
  <si>
    <t>5-2097</t>
  </si>
  <si>
    <t xml:space="preserve">*CMCI: Center for Modeling </t>
  </si>
  <si>
    <t>SH</t>
  </si>
  <si>
    <t>CMCI (Holly Wichman's COBRE)</t>
  </si>
  <si>
    <t>Michele Mattoon</t>
  </si>
  <si>
    <t>mmattoon@uidaho.edu</t>
  </si>
  <si>
    <t>5-1019</t>
  </si>
  <si>
    <t xml:space="preserve">  Complex Interactions</t>
  </si>
  <si>
    <t>EG</t>
  </si>
  <si>
    <t>Engr</t>
  </si>
  <si>
    <t>College of Engr</t>
  </si>
  <si>
    <t>jgrimes</t>
  </si>
  <si>
    <t>EH</t>
  </si>
  <si>
    <t>Chemical and Materials Engineering</t>
  </si>
  <si>
    <t>EV</t>
  </si>
  <si>
    <t>Civil Engr</t>
  </si>
  <si>
    <t>EE</t>
  </si>
  <si>
    <t>Elec &amp; Computer Engr (ECE)</t>
  </si>
  <si>
    <t>***EM 843 grouped by PI</t>
  </si>
  <si>
    <t>EM</t>
  </si>
  <si>
    <t>Mechanical Engr</t>
  </si>
  <si>
    <t>Baker - Beyerlein, Maughan, Swenson</t>
  </si>
  <si>
    <t>EC</t>
  </si>
  <si>
    <t>Computer Science</t>
  </si>
  <si>
    <t>Crout - Roberstson, Wolbrecht, Perry</t>
  </si>
  <si>
    <t>EB</t>
  </si>
  <si>
    <t>Biological Engineering</t>
  </si>
  <si>
    <t>EI</t>
  </si>
  <si>
    <t>Boise Engr</t>
  </si>
  <si>
    <t xml:space="preserve">Denise Engebrecht </t>
  </si>
  <si>
    <t>denisee@uidaho.edu</t>
  </si>
  <si>
    <t>364-6123</t>
  </si>
  <si>
    <t>EY</t>
  </si>
  <si>
    <t>Center for Ecohydraulics (CER)</t>
  </si>
  <si>
    <t>EO</t>
  </si>
  <si>
    <t>Engineering Outreach</t>
  </si>
  <si>
    <t>ES</t>
  </si>
  <si>
    <t>Idaho Space Grant (ISGC)</t>
  </si>
  <si>
    <t>J: 5-6030, S: 5-4934</t>
  </si>
  <si>
    <t>Susie J;jgrimes</t>
  </si>
  <si>
    <t>SG</t>
  </si>
  <si>
    <t>Renee Jensen-Hasfurther</t>
  </si>
  <si>
    <t>renee@uidaho.edu</t>
  </si>
  <si>
    <t>5-6216</t>
  </si>
  <si>
    <t>CG*</t>
  </si>
  <si>
    <t>Idaho Geological Survey (IGS)</t>
  </si>
  <si>
    <t>John Brabb</t>
  </si>
  <si>
    <t>jbrabb@uidaho.edu</t>
  </si>
  <si>
    <t>5-7992</t>
  </si>
  <si>
    <t>CE</t>
  </si>
  <si>
    <t>EPSCoR</t>
  </si>
  <si>
    <t>Tami Noble</t>
  </si>
  <si>
    <t>tnoble@uidaho.edu</t>
  </si>
  <si>
    <t>5-5842</t>
  </si>
  <si>
    <t>CW</t>
  </si>
  <si>
    <t>Water Resources, IWRRI</t>
  </si>
  <si>
    <t>Jena Gram</t>
  </si>
  <si>
    <t>jgram@uidaho.edu</t>
  </si>
  <si>
    <t>5-4790</t>
  </si>
  <si>
    <t>Electron Microscopy Operations</t>
  </si>
  <si>
    <t>Stillinger</t>
  </si>
  <si>
    <t>Aquaculture/Hagerman</t>
  </si>
  <si>
    <t>Jana Cole</t>
  </si>
  <si>
    <t>janac@uidaho.edu</t>
  </si>
  <si>
    <t>837-9096</t>
  </si>
  <si>
    <t>***James Alves-Foss budgets</t>
  </si>
  <si>
    <t>to Arvilla Daffin (cc: jgrimes)</t>
  </si>
  <si>
    <t>ED***</t>
  </si>
  <si>
    <t>CSDS (Ctr for Secure &amp; Dependable Systems)</t>
  </si>
  <si>
    <t xml:space="preserve">Arvilla Daffin </t>
  </si>
  <si>
    <t>arvilla@uidaho.edu</t>
  </si>
  <si>
    <t>5-4114</t>
  </si>
  <si>
    <t>EN</t>
  </si>
  <si>
    <t xml:space="preserve">NIATT </t>
  </si>
  <si>
    <t>OR</t>
  </si>
  <si>
    <t>ORED Research</t>
  </si>
  <si>
    <t>reporting to IBEST as of 3/2019</t>
  </si>
  <si>
    <t>CN</t>
  </si>
  <si>
    <t>Northwest Knowledge Network (NKN)</t>
  </si>
  <si>
    <t>Economic Development</t>
  </si>
  <si>
    <t>MA</t>
  </si>
  <si>
    <t>Academic Adv**</t>
  </si>
  <si>
    <t>Erica Frazier</t>
  </si>
  <si>
    <t>efrazier@uidaho.edu</t>
  </si>
  <si>
    <t>5-1562</t>
  </si>
  <si>
    <t>dsaul</t>
  </si>
  <si>
    <t>XC</t>
  </si>
  <si>
    <t>UI Children's Center</t>
  </si>
  <si>
    <t>HH</t>
  </si>
  <si>
    <t xml:space="preserve">   UI Residences/Housing</t>
  </si>
  <si>
    <t>Lisa Miller</t>
  </si>
  <si>
    <t>lisa@uidaho.edu</t>
  </si>
  <si>
    <t>5-7735</t>
  </si>
  <si>
    <t>BE</t>
  </si>
  <si>
    <t>Executive Education (CORE)</t>
  </si>
  <si>
    <t>Inst. Research &amp; Assessment</t>
  </si>
  <si>
    <t>IR</t>
  </si>
  <si>
    <t>764</t>
  </si>
  <si>
    <t>Public Safety</t>
  </si>
  <si>
    <t>Risk Management</t>
  </si>
  <si>
    <t>Nancy Spink</t>
  </si>
  <si>
    <t>nspink@uidaho.edu</t>
  </si>
  <si>
    <t>5-6177</t>
  </si>
  <si>
    <t>KT</t>
  </si>
  <si>
    <t>Tribal Relations</t>
  </si>
  <si>
    <t>Nichole Vietz</t>
  </si>
  <si>
    <t>nvietz@uidaho.edu</t>
  </si>
  <si>
    <t>5-0835</t>
  </si>
  <si>
    <t>DFA</t>
  </si>
  <si>
    <t>Capital Planning and Budget</t>
  </si>
  <si>
    <t>Brian D. Johnson</t>
  </si>
  <si>
    <t>johnsonb@uidaho.edu</t>
  </si>
  <si>
    <t>No V's</t>
  </si>
  <si>
    <t>No Y's</t>
  </si>
  <si>
    <t>No Z's</t>
  </si>
  <si>
    <t>DGA V#</t>
  </si>
  <si>
    <t>V00522819</t>
  </si>
  <si>
    <t>V00655724</t>
  </si>
  <si>
    <t>V00501293</t>
  </si>
  <si>
    <t>V00581987</t>
  </si>
  <si>
    <t>V00009271</t>
  </si>
  <si>
    <t>V01176316</t>
  </si>
  <si>
    <t>V00647681</t>
  </si>
  <si>
    <t>V00008599</t>
  </si>
  <si>
    <t>V00085415</t>
  </si>
  <si>
    <t>V00677377</t>
  </si>
  <si>
    <t>V00384524</t>
  </si>
  <si>
    <t>V00209783</t>
  </si>
  <si>
    <t>V00411908</t>
  </si>
  <si>
    <t>V00508166</t>
  </si>
  <si>
    <t>V00848535</t>
  </si>
  <si>
    <t>V00411908, V00511658</t>
  </si>
  <si>
    <t>V00502651</t>
  </si>
  <si>
    <t>V00712644</t>
  </si>
  <si>
    <t>V00977656</t>
  </si>
  <si>
    <t>V00011119, V00938144</t>
  </si>
  <si>
    <t>V00697580</t>
  </si>
  <si>
    <t>V00770285</t>
  </si>
  <si>
    <t>V00231200</t>
  </si>
  <si>
    <t>V00013555</t>
  </si>
  <si>
    <t>V00009250</t>
  </si>
  <si>
    <t>V00009255</t>
  </si>
  <si>
    <t>V00752159</t>
  </si>
  <si>
    <t>V01099545</t>
  </si>
  <si>
    <t>V00627401</t>
  </si>
  <si>
    <t>V00004383</t>
  </si>
  <si>
    <t>V00021127</t>
  </si>
  <si>
    <t>V00436265</t>
  </si>
  <si>
    <t>V00553586</t>
  </si>
  <si>
    <t>V00008588</t>
  </si>
  <si>
    <t>V00089321</t>
  </si>
  <si>
    <t>V01140001</t>
  </si>
  <si>
    <t>V01095142</t>
  </si>
  <si>
    <t>V00470203</t>
  </si>
  <si>
    <t>V00744278</t>
  </si>
  <si>
    <t>V00361235</t>
  </si>
  <si>
    <t>V00008608</t>
  </si>
  <si>
    <t>V00009530</t>
  </si>
  <si>
    <t>V00005521</t>
  </si>
  <si>
    <t>V00009301</t>
  </si>
  <si>
    <t>V00910419</t>
  </si>
  <si>
    <t>V00865446</t>
  </si>
  <si>
    <t>V00629389</t>
  </si>
  <si>
    <t>V00605574</t>
  </si>
  <si>
    <t>V00503176</t>
  </si>
  <si>
    <t>V01148258</t>
  </si>
  <si>
    <t>V00230959</t>
  </si>
  <si>
    <t>V00686731</t>
  </si>
  <si>
    <t>V00849382</t>
  </si>
  <si>
    <t>V00482267</t>
  </si>
  <si>
    <t>V00940883</t>
  </si>
  <si>
    <t>V00408747</t>
  </si>
  <si>
    <t>V00847864</t>
  </si>
  <si>
    <t>CALS Location Code</t>
  </si>
  <si>
    <t>AGEXTF</t>
  </si>
  <si>
    <t>AGNORT</t>
  </si>
  <si>
    <t>AGSOUT</t>
  </si>
  <si>
    <t>AGCENT</t>
  </si>
  <si>
    <t>AGEAST</t>
  </si>
  <si>
    <t>V00427968</t>
  </si>
  <si>
    <t>Joe Christensen</t>
  </si>
  <si>
    <t>Crystal-V00627401</t>
  </si>
  <si>
    <t>hwaters (V00008378)</t>
  </si>
  <si>
    <t>Tiffany Rittenhouse</t>
  </si>
  <si>
    <t>*ARI Grants in Moscow, email Jena Gram, Jana Cole, and Larissa Labolle (larissal@uidaho.edu)</t>
  </si>
  <si>
    <t>CA*</t>
  </si>
  <si>
    <t>Valeria Hutchinson</t>
  </si>
  <si>
    <t>vhutchinson@uidaho</t>
  </si>
  <si>
    <t>5-7616</t>
  </si>
  <si>
    <t>V00424595</t>
  </si>
  <si>
    <t>Becky Sorenson</t>
  </si>
  <si>
    <t xml:space="preserve"> Cindy Ball</t>
  </si>
  <si>
    <t>Long - Kumar, Durgesh, Odom, Rezaie</t>
  </si>
  <si>
    <t xml:space="preserve">Christina Roe </t>
  </si>
  <si>
    <t>jtopdish@uidaho.edu</t>
  </si>
  <si>
    <t>5-9083</t>
  </si>
  <si>
    <t>Terry Evans</t>
  </si>
  <si>
    <t>tevans@uidaho.edu</t>
  </si>
  <si>
    <t>Cassie Waisanen</t>
  </si>
  <si>
    <t>cassandraw@uidaho.edu</t>
  </si>
  <si>
    <t>5-7994</t>
  </si>
  <si>
    <t xml:space="preserve">mcclintick@uidaho.edu </t>
  </si>
  <si>
    <t>Wes McClintick</t>
  </si>
  <si>
    <t xml:space="preserve">Lauren Perkinson </t>
  </si>
  <si>
    <t>perkinson@uidaho.edu</t>
  </si>
  <si>
    <t>5-6245</t>
  </si>
  <si>
    <t>mbaker@uidaho.edu sueb@uidaho.edu</t>
  </si>
  <si>
    <t xml:space="preserve">                                - All A's               Teri - C, E, G, I, M, T, U, WM, X             - D, L, N, O, P, R, S, W (not WM), Z, V,</t>
  </si>
  <si>
    <t>toddb@uidaho.edu</t>
  </si>
  <si>
    <t>5-6808</t>
  </si>
  <si>
    <t>V00741714</t>
  </si>
  <si>
    <t>Jennifer Meekhof</t>
  </si>
  <si>
    <t>jmeekhof@uidaho.edu</t>
  </si>
  <si>
    <t>V01017584</t>
  </si>
  <si>
    <t>5-7665/5-6589</t>
  </si>
  <si>
    <t>V00009357/V00760717</t>
  </si>
  <si>
    <t>Margaret Baker + Sue Branting</t>
  </si>
  <si>
    <t>Geology/Geography</t>
  </si>
  <si>
    <t>Math/Statistics</t>
  </si>
  <si>
    <t xml:space="preserve">Theresa Albright </t>
  </si>
  <si>
    <t>Sherrie Mauroner</t>
  </si>
  <si>
    <t>smauroner@uidaho.edu</t>
  </si>
  <si>
    <t>844-6325</t>
  </si>
  <si>
    <t>theresae@uidaho.edu</t>
  </si>
  <si>
    <t>Jennifer Baillargeon-Hauck</t>
  </si>
  <si>
    <t>jenniferbh@uidaho.edu</t>
  </si>
  <si>
    <t>5-6156</t>
  </si>
  <si>
    <t>Samiksha Gupta</t>
  </si>
  <si>
    <t>samig@uidaho.edu</t>
  </si>
  <si>
    <t xml:space="preserve">                                     and </t>
  </si>
  <si>
    <t xml:space="preserve">                         tcraig@uidaho.edu</t>
  </si>
  <si>
    <t>BL</t>
  </si>
  <si>
    <t>rlatshaw@uidaho.edu</t>
  </si>
  <si>
    <t>5-9015</t>
  </si>
  <si>
    <t>Hayley Grove</t>
  </si>
  <si>
    <t>hayleyg@uidaho.edu</t>
  </si>
  <si>
    <t>5-7832</t>
  </si>
  <si>
    <t>LI</t>
  </si>
  <si>
    <t>Idaho Asia Institute</t>
  </si>
  <si>
    <t>Jami Redmon</t>
  </si>
  <si>
    <t>jredmon@uidaho.edu</t>
  </si>
  <si>
    <t>AI</t>
  </si>
  <si>
    <t>Digital Economy (new April 2022)</t>
  </si>
  <si>
    <t xml:space="preserve"> brittanyg@uidaho.edu</t>
  </si>
  <si>
    <t>is Brittany Gunderson</t>
  </si>
  <si>
    <t>hwaters; rwakefield, kyielding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</si>
</sst>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m/d/yy"/>
    <numFmt numFmtId="166" formatCode="000"/>
  </numFmts>
  <fonts count="28" x14ac:knownFonts="1">
    <font>
      <sz val="10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trike/>
      <sz val="13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2"/>
      <color rgb="FF3333FF"/>
      <name val="Arial"/>
      <family val="2"/>
    </font>
    <font>
      <b/>
      <sz val="10"/>
      <name val="Arial"/>
      <family val="2"/>
    </font>
    <font>
      <u/>
      <sz val="13"/>
      <color indexed="12"/>
      <name val="Arial"/>
      <family val="2"/>
    </font>
    <font>
      <b/>
      <u/>
      <sz val="12"/>
      <color indexed="12"/>
      <name val="Arial"/>
      <family val="2"/>
    </font>
    <font>
      <b/>
      <sz val="14"/>
      <color rgb="FF006100"/>
      <name val="Calibri"/>
      <family val="2"/>
      <scheme val="minor"/>
    </font>
    <font>
      <u/>
      <sz val="12"/>
      <color theme="4" tint="-0.249977111117893"/>
      <name val="Arial"/>
      <family val="2"/>
    </font>
    <font>
      <sz val="13"/>
      <color theme="4" tint="-0.249977111117893"/>
      <name val="Arial"/>
      <family val="2"/>
    </font>
    <font>
      <sz val="14"/>
      <color rgb="FF000000"/>
      <name val="Arial"/>
      <family val="2"/>
    </font>
    <font>
      <u/>
      <sz val="14"/>
      <color indexed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164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5" fillId="0" borderId="0"/>
    <xf numFmtId="164" fontId="15" fillId="0" borderId="0"/>
  </cellStyleXfs>
  <cellXfs count="197">
    <xf numFmtId="164" fontId="0" fillId="0" borderId="0" xfId="0"/>
    <xf numFmtId="164" fontId="3" fillId="0" borderId="1" xfId="0" applyFont="1" applyBorder="1"/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49" fontId="12" fillId="0" borderId="1" xfId="3" applyNumberForma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3" fillId="0" borderId="1" xfId="3" applyNumberFormat="1" applyFont="1" applyFill="1" applyBorder="1" applyAlignment="1" applyProtection="1">
      <alignment horizontal="center"/>
    </xf>
    <xf numFmtId="164" fontId="6" fillId="6" borderId="1" xfId="0" applyFont="1" applyFill="1" applyBorder="1" applyAlignment="1"/>
    <xf numFmtId="164" fontId="6" fillId="6" borderId="1" xfId="0" applyFont="1" applyFill="1" applyBorder="1"/>
    <xf numFmtId="164" fontId="3" fillId="4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4" applyFont="1" applyFill="1" applyBorder="1" applyAlignment="1">
      <alignment horizontal="center"/>
    </xf>
    <xf numFmtId="166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164" fontId="6" fillId="6" borderId="1" xfId="4" applyFont="1" applyFill="1" applyBorder="1" applyAlignment="1">
      <alignment horizontal="center"/>
    </xf>
    <xf numFmtId="49" fontId="13" fillId="6" borderId="1" xfId="3" applyNumberFormat="1" applyFont="1" applyFill="1" applyBorder="1" applyAlignment="1" applyProtection="1">
      <alignment horizontal="center"/>
    </xf>
    <xf numFmtId="49" fontId="3" fillId="6" borderId="1" xfId="4" applyNumberFormat="1" applyFont="1" applyFill="1" applyBorder="1" applyAlignment="1">
      <alignment horizontal="center"/>
    </xf>
    <xf numFmtId="164" fontId="3" fillId="0" borderId="1" xfId="4" applyFont="1" applyFill="1" applyBorder="1" applyAlignment="1">
      <alignment horizontal="center" wrapText="1"/>
    </xf>
    <xf numFmtId="164" fontId="3" fillId="6" borderId="1" xfId="4" applyFont="1" applyFill="1" applyBorder="1" applyAlignment="1">
      <alignment horizontal="center"/>
    </xf>
    <xf numFmtId="164" fontId="9" fillId="0" borderId="1" xfId="5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/>
    </xf>
    <xf numFmtId="0" fontId="6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0" fontId="12" fillId="0" borderId="1" xfId="3" applyNumberFormat="1" applyFill="1" applyBorder="1" applyAlignment="1" applyProtection="1">
      <alignment horizontal="center"/>
    </xf>
    <xf numFmtId="164" fontId="3" fillId="0" borderId="1" xfId="5" applyFont="1" applyFill="1" applyBorder="1" applyAlignment="1">
      <alignment horizontal="center"/>
    </xf>
    <xf numFmtId="49" fontId="17" fillId="0" borderId="1" xfId="3" applyNumberFormat="1" applyFont="1" applyFill="1" applyBorder="1" applyAlignment="1" applyProtection="1">
      <alignment horizontal="center"/>
    </xf>
    <xf numFmtId="164" fontId="3" fillId="0" borderId="1" xfId="4" applyFont="1" applyFill="1" applyBorder="1" applyAlignment="1">
      <alignment horizontal="left"/>
    </xf>
    <xf numFmtId="164" fontId="6" fillId="0" borderId="1" xfId="5" applyFont="1" applyFill="1" applyBorder="1" applyAlignment="1">
      <alignment horizontal="center"/>
    </xf>
    <xf numFmtId="49" fontId="14" fillId="0" borderId="1" xfId="4" applyNumberFormat="1" applyFont="1" applyFill="1" applyBorder="1" applyAlignment="1">
      <alignment horizontal="center"/>
    </xf>
    <xf numFmtId="164" fontId="7" fillId="0" borderId="1" xfId="0" applyFont="1" applyBorder="1"/>
    <xf numFmtId="164" fontId="6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7" fillId="0" borderId="1" xfId="0" applyFont="1" applyFill="1" applyBorder="1"/>
    <xf numFmtId="0" fontId="3" fillId="4" borderId="1" xfId="5" applyNumberFormat="1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1" fillId="2" borderId="1" xfId="1" applyNumberFormat="1" applyBorder="1"/>
    <xf numFmtId="164" fontId="1" fillId="2" borderId="1" xfId="1" applyNumberFormat="1" applyBorder="1" applyAlignment="1">
      <alignment horizontal="center" wrapText="1"/>
    </xf>
    <xf numFmtId="49" fontId="13" fillId="0" borderId="1" xfId="3" applyNumberFormat="1" applyFont="1" applyBorder="1" applyAlignment="1" applyProtection="1">
      <alignment horizontal="center"/>
    </xf>
    <xf numFmtId="0" fontId="3" fillId="0" borderId="1" xfId="0" applyNumberFormat="1" applyFont="1" applyBorder="1" applyAlignment="1">
      <alignment horizontal="center"/>
    </xf>
    <xf numFmtId="49" fontId="3" fillId="0" borderId="1" xfId="4" applyNumberFormat="1" applyFont="1" applyBorder="1" applyAlignment="1">
      <alignment horizontal="center"/>
    </xf>
    <xf numFmtId="49" fontId="25" fillId="6" borderId="1" xfId="3" applyNumberFormat="1" applyFont="1" applyFill="1" applyBorder="1" applyAlignment="1" applyProtection="1">
      <alignment horizontal="center"/>
    </xf>
    <xf numFmtId="164" fontId="3" fillId="0" borderId="1" xfId="0" applyFont="1" applyFill="1" applyBorder="1" applyAlignment="1">
      <alignment horizontal="left"/>
    </xf>
    <xf numFmtId="0" fontId="12" fillId="0" borderId="1" xfId="3" applyNumberFormat="1" applyFill="1" applyBorder="1" applyAlignment="1" applyProtection="1">
      <alignment horizontal="left"/>
    </xf>
    <xf numFmtId="49" fontId="12" fillId="0" borderId="1" xfId="3" applyNumberFormat="1" applyFill="1" applyBorder="1" applyAlignment="1" applyProtection="1">
      <alignment horizontal="left"/>
    </xf>
    <xf numFmtId="49" fontId="3" fillId="0" borderId="1" xfId="5" applyNumberFormat="1" applyFont="1" applyFill="1" applyBorder="1" applyAlignment="1">
      <alignment horizontal="left"/>
    </xf>
    <xf numFmtId="0" fontId="3" fillId="0" borderId="1" xfId="5" applyNumberFormat="1" applyFont="1" applyFill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3" fillId="6" borderId="1" xfId="0" applyFont="1" applyFill="1" applyBorder="1" applyAlignment="1">
      <alignment horizontal="left"/>
    </xf>
    <xf numFmtId="164" fontId="9" fillId="0" borderId="1" xfId="5" applyFont="1" applyFill="1" applyBorder="1" applyAlignment="1">
      <alignment horizontal="left"/>
    </xf>
    <xf numFmtId="164" fontId="3" fillId="0" borderId="1" xfId="4" applyFont="1" applyBorder="1" applyAlignment="1">
      <alignment horizontal="center"/>
    </xf>
    <xf numFmtId="166" fontId="3" fillId="0" borderId="1" xfId="4" applyNumberFormat="1" applyFont="1" applyBorder="1" applyAlignment="1">
      <alignment horizontal="center"/>
    </xf>
    <xf numFmtId="164" fontId="6" fillId="0" borderId="1" xfId="4" applyFont="1" applyBorder="1" applyAlignment="1">
      <alignment horizontal="center"/>
    </xf>
    <xf numFmtId="164" fontId="3" fillId="0" borderId="1" xfId="4" applyFont="1" applyBorder="1" applyAlignment="1">
      <alignment horizontal="left"/>
    </xf>
    <xf numFmtId="166" fontId="3" fillId="0" borderId="1" xfId="4" quotePrefix="1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4" applyFont="1" applyBorder="1" applyAlignment="1">
      <alignment horizontal="center" wrapText="1"/>
    </xf>
    <xf numFmtId="164" fontId="3" fillId="0" borderId="1" xfId="4" applyFont="1" applyBorder="1" applyAlignment="1">
      <alignment horizontal="left" wrapText="1"/>
    </xf>
    <xf numFmtId="0" fontId="3" fillId="0" borderId="1" xfId="5" applyNumberFormat="1" applyFont="1" applyBorder="1" applyAlignment="1">
      <alignment horizontal="center"/>
    </xf>
    <xf numFmtId="0" fontId="6" fillId="0" borderId="1" xfId="5" applyNumberFormat="1" applyFont="1" applyBorder="1" applyAlignment="1">
      <alignment horizontal="center"/>
    </xf>
    <xf numFmtId="49" fontId="3" fillId="0" borderId="1" xfId="5" applyNumberFormat="1" applyFont="1" applyBorder="1" applyAlignment="1">
      <alignment horizontal="center"/>
    </xf>
    <xf numFmtId="164" fontId="3" fillId="0" borderId="1" xfId="5" applyFont="1" applyBorder="1" applyAlignment="1">
      <alignment horizontal="center"/>
    </xf>
    <xf numFmtId="0" fontId="3" fillId="0" borderId="1" xfId="5" quotePrefix="1" applyNumberFormat="1" applyFont="1" applyBorder="1" applyAlignment="1">
      <alignment horizontal="center"/>
    </xf>
    <xf numFmtId="164" fontId="6" fillId="0" borderId="1" xfId="4" applyFont="1" applyBorder="1" applyAlignment="1">
      <alignment horizontal="left"/>
    </xf>
    <xf numFmtId="49" fontId="6" fillId="0" borderId="1" xfId="4" applyNumberFormat="1" applyFont="1" applyBorder="1" applyAlignment="1">
      <alignment horizontal="center"/>
    </xf>
    <xf numFmtId="164" fontId="6" fillId="0" borderId="1" xfId="5" applyFont="1" applyBorder="1" applyAlignment="1">
      <alignment horizontal="center"/>
    </xf>
    <xf numFmtId="49" fontId="3" fillId="0" borderId="1" xfId="5" applyNumberFormat="1" applyFont="1" applyBorder="1" applyAlignment="1">
      <alignment horizontal="left"/>
    </xf>
    <xf numFmtId="0" fontId="3" fillId="0" borderId="1" xfId="5" applyNumberFormat="1" applyFont="1" applyBorder="1" applyAlignment="1">
      <alignment horizontal="left"/>
    </xf>
    <xf numFmtId="0" fontId="23" fillId="0" borderId="1" xfId="5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22" fillId="6" borderId="1" xfId="3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/>
    </xf>
    <xf numFmtId="164" fontId="3" fillId="0" borderId="1" xfId="0" applyFont="1" applyFill="1" applyBorder="1"/>
    <xf numFmtId="164" fontId="3" fillId="4" borderId="1" xfId="0" applyFont="1" applyFill="1" applyBorder="1"/>
    <xf numFmtId="49" fontId="1" fillId="2" borderId="1" xfId="1" applyNumberFormat="1" applyBorder="1" applyAlignment="1">
      <alignment horizontal="center"/>
    </xf>
    <xf numFmtId="164" fontId="1" fillId="2" borderId="1" xfId="1" applyNumberFormat="1" applyBorder="1" applyAlignment="1">
      <alignment horizontal="center"/>
    </xf>
    <xf numFmtId="164" fontId="1" fillId="2" borderId="1" xfId="1" applyNumberFormat="1" applyBorder="1" applyAlignment="1">
      <alignment horizontal="left"/>
    </xf>
    <xf numFmtId="164" fontId="15" fillId="0" borderId="1" xfId="0" applyFont="1" applyBorder="1"/>
    <xf numFmtId="164" fontId="7" fillId="0" borderId="1" xfId="0" applyFont="1" applyBorder="1" applyAlignment="1">
      <alignment vertical="center"/>
    </xf>
    <xf numFmtId="164" fontId="9" fillId="0" borderId="1" xfId="0" applyFont="1" applyFill="1" applyBorder="1"/>
    <xf numFmtId="164" fontId="7" fillId="0" borderId="1" xfId="4" quotePrefix="1" applyFont="1" applyFill="1" applyBorder="1"/>
    <xf numFmtId="164" fontId="7" fillId="0" borderId="1" xfId="4" applyFont="1" applyFill="1" applyBorder="1"/>
    <xf numFmtId="0" fontId="9" fillId="0" borderId="1" xfId="3" applyFont="1" applyFill="1" applyBorder="1" applyAlignment="1" applyProtection="1"/>
    <xf numFmtId="164" fontId="7" fillId="0" borderId="1" xfId="0" applyFont="1" applyBorder="1" applyAlignment="1">
      <alignment horizontal="center" vertical="top"/>
    </xf>
    <xf numFmtId="164" fontId="3" fillId="0" borderId="1" xfId="4" applyFont="1" applyFill="1" applyBorder="1" applyAlignment="1">
      <alignment horizontal="center" vertical="top"/>
    </xf>
    <xf numFmtId="164" fontId="0" fillId="0" borderId="1" xfId="0" applyBorder="1"/>
    <xf numFmtId="164" fontId="7" fillId="0" borderId="1" xfId="5" applyFont="1" applyFill="1" applyBorder="1"/>
    <xf numFmtId="164" fontId="21" fillId="2" borderId="1" xfId="1" applyNumberFormat="1" applyFont="1" applyBorder="1" applyAlignment="1">
      <alignment horizontal="center"/>
    </xf>
    <xf numFmtId="164" fontId="9" fillId="0" borderId="1" xfId="5" applyFont="1" applyFill="1" applyBorder="1"/>
    <xf numFmtId="164" fontId="13" fillId="0" borderId="1" xfId="3" applyNumberFormat="1" applyFont="1" applyFill="1" applyBorder="1" applyAlignment="1" applyProtection="1"/>
    <xf numFmtId="49" fontId="7" fillId="0" borderId="1" xfId="0" applyNumberFormat="1" applyFont="1" applyBorder="1"/>
    <xf numFmtId="17" fontId="7" fillId="0" borderId="1" xfId="5" applyNumberFormat="1" applyFont="1" applyFill="1" applyBorder="1" applyAlignment="1">
      <alignment horizontal="left" wrapText="1"/>
    </xf>
    <xf numFmtId="164" fontId="10" fillId="0" borderId="1" xfId="0" applyFont="1" applyFill="1" applyBorder="1"/>
    <xf numFmtId="164" fontId="13" fillId="0" borderId="1" xfId="3" applyNumberFormat="1" applyFont="1" applyBorder="1" applyAlignment="1" applyProtection="1">
      <alignment horizontal="center"/>
    </xf>
    <xf numFmtId="164" fontId="15" fillId="0" borderId="1" xfId="5" applyFill="1" applyBorder="1"/>
    <xf numFmtId="164" fontId="24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64" fontId="3" fillId="6" borderId="1" xfId="0" applyFont="1" applyFill="1" applyBorder="1"/>
    <xf numFmtId="164" fontId="6" fillId="0" borderId="1" xfId="5" applyFont="1" applyFill="1" applyBorder="1" applyAlignment="1">
      <alignment horizontal="left"/>
    </xf>
    <xf numFmtId="164" fontId="0" fillId="0" borderId="1" xfId="0" applyFill="1" applyBorder="1"/>
    <xf numFmtId="0" fontId="7" fillId="0" borderId="1" xfId="0" applyNumberFormat="1" applyFont="1" applyFill="1" applyBorder="1"/>
    <xf numFmtId="164" fontId="3" fillId="0" borderId="1" xfId="5" applyFont="1" applyFill="1" applyBorder="1"/>
    <xf numFmtId="0" fontId="19" fillId="0" borderId="1" xfId="3" applyFont="1" applyFill="1" applyBorder="1" applyAlignment="1" applyProtection="1"/>
    <xf numFmtId="164" fontId="6" fillId="0" borderId="1" xfId="0" applyFont="1" applyFill="1" applyBorder="1"/>
    <xf numFmtId="164" fontId="9" fillId="0" borderId="1" xfId="0" applyFont="1" applyFill="1" applyBorder="1" applyAlignment="1">
      <alignment horizontal="left"/>
    </xf>
    <xf numFmtId="0" fontId="9" fillId="0" borderId="1" xfId="3" applyFont="1" applyFill="1" applyBorder="1" applyAlignment="1" applyProtection="1">
      <alignment horizontal="left"/>
    </xf>
    <xf numFmtId="164" fontId="20" fillId="0" borderId="1" xfId="3" applyNumberFormat="1" applyFont="1" applyFill="1" applyBorder="1" applyAlignment="1" applyProtection="1">
      <alignment wrapText="1"/>
    </xf>
    <xf numFmtId="164" fontId="3" fillId="5" borderId="1" xfId="0" applyFont="1" applyFill="1" applyBorder="1"/>
    <xf numFmtId="164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7" fillId="6" borderId="1" xfId="0" applyNumberFormat="1" applyFont="1" applyFill="1" applyBorder="1"/>
    <xf numFmtId="164" fontId="1" fillId="6" borderId="1" xfId="1" applyNumberFormat="1" applyFill="1" applyBorder="1"/>
    <xf numFmtId="164" fontId="1" fillId="6" borderId="1" xfId="1" applyNumberFormat="1" applyFill="1" applyBorder="1" applyAlignment="1">
      <alignment horizontal="left"/>
    </xf>
    <xf numFmtId="164" fontId="1" fillId="6" borderId="1" xfId="1" applyNumberFormat="1" applyFill="1" applyBorder="1" applyAlignment="1">
      <alignment horizontal="center"/>
    </xf>
    <xf numFmtId="49" fontId="1" fillId="6" borderId="1" xfId="1" applyNumberFormat="1" applyFill="1" applyBorder="1" applyAlignment="1">
      <alignment horizontal="center"/>
    </xf>
    <xf numFmtId="49" fontId="1" fillId="6" borderId="1" xfId="1" applyNumberFormat="1" applyFill="1" applyBorder="1"/>
    <xf numFmtId="164" fontId="2" fillId="8" borderId="1" xfId="2" applyNumberFormat="1" applyFill="1" applyBorder="1" applyAlignment="1">
      <alignment horizontal="center" wrapText="1"/>
    </xf>
    <xf numFmtId="164" fontId="7" fillId="0" borderId="2" xfId="0" applyFont="1" applyBorder="1"/>
    <xf numFmtId="164" fontId="3" fillId="0" borderId="2" xfId="4" applyFont="1" applyBorder="1" applyAlignment="1">
      <alignment horizontal="center"/>
    </xf>
    <xf numFmtId="166" fontId="3" fillId="0" borderId="2" xfId="4" applyNumberFormat="1" applyFont="1" applyBorder="1" applyAlignment="1">
      <alignment horizontal="center"/>
    </xf>
    <xf numFmtId="164" fontId="6" fillId="0" borderId="2" xfId="4" applyFont="1" applyBorder="1" applyAlignment="1">
      <alignment horizontal="center"/>
    </xf>
    <xf numFmtId="49" fontId="13" fillId="0" borderId="2" xfId="3" applyNumberFormat="1" applyFont="1" applyFill="1" applyBorder="1" applyAlignment="1" applyProtection="1">
      <alignment horizontal="center"/>
    </xf>
    <xf numFmtId="49" fontId="3" fillId="0" borderId="2" xfId="4" applyNumberFormat="1" applyFont="1" applyBorder="1" applyAlignment="1">
      <alignment horizontal="center"/>
    </xf>
    <xf numFmtId="164" fontId="3" fillId="0" borderId="2" xfId="4" applyFont="1" applyBorder="1" applyAlignment="1">
      <alignment horizontal="left"/>
    </xf>
    <xf numFmtId="164" fontId="3" fillId="0" borderId="2" xfId="4" applyFont="1" applyBorder="1" applyAlignment="1">
      <alignment horizontal="center" wrapText="1"/>
    </xf>
    <xf numFmtId="164" fontId="3" fillId="0" borderId="2" xfId="0" applyFont="1" applyBorder="1"/>
    <xf numFmtId="164" fontId="7" fillId="0" borderId="3" xfId="5" applyFont="1" applyFill="1" applyBorder="1"/>
    <xf numFmtId="164" fontId="3" fillId="0" borderId="3" xfId="4" applyFont="1" applyBorder="1" applyAlignment="1">
      <alignment horizontal="center"/>
    </xf>
    <xf numFmtId="166" fontId="3" fillId="0" borderId="3" xfId="4" applyNumberFormat="1" applyFont="1" applyBorder="1" applyAlignment="1">
      <alignment horizontal="center"/>
    </xf>
    <xf numFmtId="164" fontId="6" fillId="6" borderId="3" xfId="4" applyFont="1" applyFill="1" applyBorder="1" applyAlignment="1">
      <alignment horizontal="center"/>
    </xf>
    <xf numFmtId="49" fontId="13" fillId="6" borderId="3" xfId="3" applyNumberFormat="1" applyFont="1" applyFill="1" applyBorder="1" applyAlignment="1" applyProtection="1">
      <alignment horizontal="center"/>
    </xf>
    <xf numFmtId="49" fontId="3" fillId="6" borderId="3" xfId="4" applyNumberFormat="1" applyFont="1" applyFill="1" applyBorder="1" applyAlignment="1">
      <alignment horizontal="center"/>
    </xf>
    <xf numFmtId="49" fontId="3" fillId="0" borderId="3" xfId="4" applyNumberFormat="1" applyFont="1" applyBorder="1" applyAlignment="1">
      <alignment horizontal="center"/>
    </xf>
    <xf numFmtId="164" fontId="3" fillId="0" borderId="3" xfId="4" applyFont="1" applyBorder="1" applyAlignment="1">
      <alignment horizontal="left"/>
    </xf>
    <xf numFmtId="164" fontId="3" fillId="0" borderId="3" xfId="4" applyFont="1" applyBorder="1" applyAlignment="1">
      <alignment horizontal="center" wrapText="1"/>
    </xf>
    <xf numFmtId="164" fontId="7" fillId="0" borderId="3" xfId="0" applyFont="1" applyBorder="1"/>
    <xf numFmtId="164" fontId="3" fillId="0" borderId="3" xfId="0" applyFont="1" applyBorder="1"/>
    <xf numFmtId="0" fontId="7" fillId="5" borderId="0" xfId="0" applyNumberFormat="1" applyFont="1" applyFill="1" applyBorder="1"/>
    <xf numFmtId="164" fontId="1" fillId="7" borderId="0" xfId="1" applyNumberFormat="1" applyFill="1" applyBorder="1"/>
    <xf numFmtId="164" fontId="1" fillId="7" borderId="0" xfId="1" applyNumberFormat="1" applyFill="1" applyBorder="1" applyAlignment="1">
      <alignment horizontal="left"/>
    </xf>
    <xf numFmtId="164" fontId="1" fillId="7" borderId="0" xfId="1" applyNumberFormat="1" applyFill="1" applyBorder="1" applyAlignment="1">
      <alignment horizontal="center"/>
    </xf>
    <xf numFmtId="164" fontId="0" fillId="0" borderId="0" xfId="0" applyBorder="1"/>
    <xf numFmtId="164" fontId="3" fillId="0" borderId="0" xfId="0" applyFont="1" applyBorder="1"/>
    <xf numFmtId="0" fontId="13" fillId="5" borderId="0" xfId="3" applyNumberFormat="1" applyFont="1" applyFill="1" applyBorder="1" applyAlignment="1" applyProtection="1"/>
    <xf numFmtId="164" fontId="7" fillId="5" borderId="0" xfId="0" applyFont="1" applyFill="1" applyBorder="1"/>
    <xf numFmtId="166" fontId="1" fillId="7" borderId="0" xfId="1" applyNumberFormat="1" applyFill="1" applyBorder="1" applyAlignment="1">
      <alignment horizontal="center"/>
    </xf>
    <xf numFmtId="49" fontId="1" fillId="7" borderId="0" xfId="1" applyNumberFormat="1" applyFill="1" applyBorder="1" applyAlignment="1" applyProtection="1">
      <alignment horizontal="center"/>
    </xf>
    <xf numFmtId="49" fontId="1" fillId="7" borderId="0" xfId="1" applyNumberFormat="1" applyFill="1" applyBorder="1" applyAlignment="1">
      <alignment horizontal="center"/>
    </xf>
    <xf numFmtId="0" fontId="7" fillId="6" borderId="2" xfId="0" applyNumberFormat="1" applyFont="1" applyFill="1" applyBorder="1"/>
    <xf numFmtId="0" fontId="11" fillId="0" borderId="2" xfId="0" applyNumberFormat="1" applyFont="1" applyFill="1" applyBorder="1" applyAlignment="1"/>
    <xf numFmtId="164" fontId="3" fillId="0" borderId="2" xfId="0" applyFont="1" applyFill="1" applyBorder="1" applyAlignment="1">
      <alignment horizontal="center"/>
    </xf>
    <xf numFmtId="0" fontId="7" fillId="6" borderId="3" xfId="0" applyNumberFormat="1" applyFont="1" applyFill="1" applyBorder="1"/>
    <xf numFmtId="164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49" fontId="13" fillId="0" borderId="3" xfId="3" applyNumberFormat="1" applyFont="1" applyFill="1" applyBorder="1" applyAlignment="1" applyProtection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7" borderId="0" xfId="0" applyFont="1" applyFill="1" applyBorder="1" applyAlignment="1">
      <alignment horizontal="center"/>
    </xf>
    <xf numFmtId="164" fontId="3" fillId="7" borderId="0" xfId="0" applyFont="1" applyFill="1" applyBorder="1"/>
    <xf numFmtId="164" fontId="6" fillId="7" borderId="0" xfId="0" applyFont="1" applyFill="1" applyBorder="1"/>
    <xf numFmtId="49" fontId="6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 applyAlignment="1">
      <alignment horizontal="center"/>
    </xf>
    <xf numFmtId="164" fontId="3" fillId="7" borderId="0" xfId="0" applyFont="1" applyFill="1" applyBorder="1" applyAlignment="1">
      <alignment horizontal="left"/>
    </xf>
    <xf numFmtId="166" fontId="3" fillId="7" borderId="0" xfId="0" applyNumberFormat="1" applyFont="1" applyFill="1" applyBorder="1" applyAlignment="1">
      <alignment horizontal="center"/>
    </xf>
    <xf numFmtId="164" fontId="6" fillId="7" borderId="0" xfId="0" applyFont="1" applyFill="1" applyBorder="1" applyAlignment="1">
      <alignment horizontal="center"/>
    </xf>
    <xf numFmtId="49" fontId="13" fillId="7" borderId="0" xfId="3" applyNumberFormat="1" applyFont="1" applyFill="1" applyBorder="1" applyAlignment="1" applyProtection="1">
      <alignment horizontal="center"/>
    </xf>
    <xf numFmtId="164" fontId="3" fillId="0" borderId="2" xfId="5" applyFont="1" applyFill="1" applyBorder="1"/>
    <xf numFmtId="164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10" fillId="0" borderId="3" xfId="0" applyFont="1" applyBorder="1"/>
    <xf numFmtId="0" fontId="1" fillId="7" borderId="0" xfId="1" applyNumberFormat="1" applyFill="1" applyBorder="1" applyAlignment="1">
      <alignment horizontal="center"/>
    </xf>
    <xf numFmtId="164" fontId="3" fillId="6" borderId="0" xfId="0" applyFont="1" applyFill="1" applyBorder="1"/>
    <xf numFmtId="0" fontId="12" fillId="5" borderId="0" xfId="3" applyFill="1" applyBorder="1" applyAlignment="1" applyProtection="1"/>
    <xf numFmtId="164" fontId="12" fillId="0" borderId="1" xfId="3" applyNumberFormat="1" applyBorder="1" applyAlignment="1" applyProtection="1">
      <alignment horizontal="center" vertical="center"/>
    </xf>
    <xf numFmtId="164" fontId="7" fillId="5" borderId="1" xfId="0" applyFont="1" applyFill="1" applyBorder="1"/>
    <xf numFmtId="164" fontId="7" fillId="5" borderId="1" xfId="4" applyFont="1" applyFill="1" applyBorder="1" applyAlignment="1">
      <alignment horizontal="center" vertical="top"/>
    </xf>
    <xf numFmtId="164" fontId="7" fillId="5" borderId="1" xfId="0" applyFont="1" applyFill="1" applyBorder="1" applyAlignment="1">
      <alignment horizontal="center" vertical="top"/>
    </xf>
    <xf numFmtId="164" fontId="27" fillId="5" borderId="1" xfId="3" applyNumberFormat="1" applyFont="1" applyFill="1" applyBorder="1" applyAlignment="1" applyProtection="1">
      <alignment horizontal="center" vertical="top"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0" fontId="11" fillId="0" borderId="2" xfId="0" applyNumberFormat="1" applyFont="1" applyFill="1" applyBorder="1" applyAlignment="1"/>
  </cellXfs>
  <cellStyles count="6">
    <cellStyle name="Bad" xfId="2" builtinId="27"/>
    <cellStyle name="Good" xfId="1" builtinId="26"/>
    <cellStyle name="Hyperlink" xfId="3" builtinId="8"/>
    <cellStyle name="Normal" xfId="0" builtinId="0"/>
    <cellStyle name="Normal 2" xfId="5" xr:uid="{00000000-0005-0000-0000-000004000000}"/>
    <cellStyle name="Normal 3" xfId="4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elanie@uidaho.edu" TargetMode="External"/><Relationship Id="rId117" Type="http://schemas.openxmlformats.org/officeDocument/2006/relationships/hyperlink" Target="mailto:mbaker@uidaho.edu/sueb@uidaho.edu" TargetMode="External"/><Relationship Id="rId21" Type="http://schemas.openxmlformats.org/officeDocument/2006/relationships/hyperlink" Target="mailto:tracyk@uidaho.edu" TargetMode="External"/><Relationship Id="rId42" Type="http://schemas.openxmlformats.org/officeDocument/2006/relationships/hyperlink" Target="mailto:renee@uidaho.edu" TargetMode="External"/><Relationship Id="rId47" Type="http://schemas.openxmlformats.org/officeDocument/2006/relationships/hyperlink" Target="mailto:jbrabb@uidaho.edu" TargetMode="External"/><Relationship Id="rId63" Type="http://schemas.openxmlformats.org/officeDocument/2006/relationships/hyperlink" Target="mailto:calsgms@uidaho.edu" TargetMode="External"/><Relationship Id="rId68" Type="http://schemas.openxmlformats.org/officeDocument/2006/relationships/hyperlink" Target="mailto:codyw@uidaho.edu" TargetMode="External"/><Relationship Id="rId84" Type="http://schemas.openxmlformats.org/officeDocument/2006/relationships/hyperlink" Target="mailto:bogar@uidaho.edu" TargetMode="External"/><Relationship Id="rId89" Type="http://schemas.openxmlformats.org/officeDocument/2006/relationships/hyperlink" Target="mailto:jdewitt@uidaho.edu" TargetMode="External"/><Relationship Id="rId112" Type="http://schemas.openxmlformats.org/officeDocument/2006/relationships/hyperlink" Target="mailto:mcclintick@uidaho.edu" TargetMode="External"/><Relationship Id="rId16" Type="http://schemas.openxmlformats.org/officeDocument/2006/relationships/hyperlink" Target="mailto:calsgms@uidaho.edu" TargetMode="External"/><Relationship Id="rId107" Type="http://schemas.openxmlformats.org/officeDocument/2006/relationships/hyperlink" Target="mailto:debbieh@uidaho.edu" TargetMode="External"/><Relationship Id="rId11" Type="http://schemas.openxmlformats.org/officeDocument/2006/relationships/hyperlink" Target="mailto:kduke@uidaho.edu" TargetMode="External"/><Relationship Id="rId32" Type="http://schemas.openxmlformats.org/officeDocument/2006/relationships/hyperlink" Target="mailto:saram@uidaho.edu" TargetMode="External"/><Relationship Id="rId37" Type="http://schemas.openxmlformats.org/officeDocument/2006/relationships/hyperlink" Target="mailto:lisa@uidaho.edu" TargetMode="External"/><Relationship Id="rId53" Type="http://schemas.openxmlformats.org/officeDocument/2006/relationships/hyperlink" Target="mailto:rwakefield@uidaho.edu" TargetMode="External"/><Relationship Id="rId58" Type="http://schemas.openxmlformats.org/officeDocument/2006/relationships/hyperlink" Target="mailto:calsgms@uidaho.edu" TargetMode="External"/><Relationship Id="rId74" Type="http://schemas.openxmlformats.org/officeDocument/2006/relationships/hyperlink" Target="mailto:kosborne@uidaho.edu" TargetMode="External"/><Relationship Id="rId79" Type="http://schemas.openxmlformats.org/officeDocument/2006/relationships/hyperlink" Target="mailto:kosborne@uidaho.edu" TargetMode="External"/><Relationship Id="rId102" Type="http://schemas.openxmlformats.org/officeDocument/2006/relationships/hyperlink" Target="mailto:kims@uidaho.edu" TargetMode="External"/><Relationship Id="rId123" Type="http://schemas.openxmlformats.org/officeDocument/2006/relationships/hyperlink" Target="mailto:calsgms@uidaho.edu" TargetMode="External"/><Relationship Id="rId5" Type="http://schemas.openxmlformats.org/officeDocument/2006/relationships/hyperlink" Target="mailto:aaron@uidaho.edu" TargetMode="External"/><Relationship Id="rId90" Type="http://schemas.openxmlformats.org/officeDocument/2006/relationships/hyperlink" Target="mailto:amberg@uidaho.edu" TargetMode="External"/><Relationship Id="rId95" Type="http://schemas.openxmlformats.org/officeDocument/2006/relationships/hyperlink" Target="mailto:yobiz@uidaho.edu" TargetMode="External"/><Relationship Id="rId22" Type="http://schemas.openxmlformats.org/officeDocument/2006/relationships/hyperlink" Target="mailto:nancycm@uidaho.edu" TargetMode="External"/><Relationship Id="rId27" Type="http://schemas.openxmlformats.org/officeDocument/2006/relationships/hyperlink" Target="mailto:samig@uidaho.edu" TargetMode="External"/><Relationship Id="rId43" Type="http://schemas.openxmlformats.org/officeDocument/2006/relationships/hyperlink" Target="mailto:tnoble@uidaho.edu" TargetMode="External"/><Relationship Id="rId48" Type="http://schemas.openxmlformats.org/officeDocument/2006/relationships/hyperlink" Target="mailto:jgram@uidaho.edu" TargetMode="External"/><Relationship Id="rId64" Type="http://schemas.openxmlformats.org/officeDocument/2006/relationships/hyperlink" Target="mailto:theresae@uidaho.edu" TargetMode="External"/><Relationship Id="rId69" Type="http://schemas.openxmlformats.org/officeDocument/2006/relationships/hyperlink" Target="mailto:kosborne@uidaho.edu" TargetMode="External"/><Relationship Id="rId113" Type="http://schemas.openxmlformats.org/officeDocument/2006/relationships/hyperlink" Target="mailto:mbaker@uidaho.edu/sueb@uidaho.edu" TargetMode="External"/><Relationship Id="rId118" Type="http://schemas.openxmlformats.org/officeDocument/2006/relationships/hyperlink" Target="mailto:mbaker@uidaho.edu/sueb@uidaho.edu" TargetMode="External"/><Relationship Id="rId80" Type="http://schemas.openxmlformats.org/officeDocument/2006/relationships/hyperlink" Target="mailto:kosborne@uidaho.edu" TargetMode="External"/><Relationship Id="rId85" Type="http://schemas.openxmlformats.org/officeDocument/2006/relationships/hyperlink" Target="mailto:whitneym@uidaho.edu" TargetMode="External"/><Relationship Id="rId12" Type="http://schemas.openxmlformats.org/officeDocument/2006/relationships/hyperlink" Target="mailto:aaron@uidaho.edu" TargetMode="External"/><Relationship Id="rId17" Type="http://schemas.openxmlformats.org/officeDocument/2006/relationships/hyperlink" Target="mailto:brittanyg@uidaho.edu" TargetMode="External"/><Relationship Id="rId33" Type="http://schemas.openxmlformats.org/officeDocument/2006/relationships/hyperlink" Target="mailto:saram@uidaho.edu" TargetMode="External"/><Relationship Id="rId38" Type="http://schemas.openxmlformats.org/officeDocument/2006/relationships/hyperlink" Target="mailto:jglover@uidaho.edu" TargetMode="External"/><Relationship Id="rId59" Type="http://schemas.openxmlformats.org/officeDocument/2006/relationships/hyperlink" Target="mailto:smauroner@uidaho.edu" TargetMode="External"/><Relationship Id="rId103" Type="http://schemas.openxmlformats.org/officeDocument/2006/relationships/hyperlink" Target="mailto:rlatshaw@uidaho.edu" TargetMode="External"/><Relationship Id="rId108" Type="http://schemas.openxmlformats.org/officeDocument/2006/relationships/hyperlink" Target="mailto:nspink@uidaho.edu" TargetMode="External"/><Relationship Id="rId124" Type="http://schemas.openxmlformats.org/officeDocument/2006/relationships/hyperlink" Target="mailto:jenniferbh@uidaho.edu" TargetMode="External"/><Relationship Id="rId54" Type="http://schemas.openxmlformats.org/officeDocument/2006/relationships/hyperlink" Target="mailto:codyw@uidaho.edu" TargetMode="External"/><Relationship Id="rId70" Type="http://schemas.openxmlformats.org/officeDocument/2006/relationships/hyperlink" Target="mailto:kosborne@uidaho.edu" TargetMode="External"/><Relationship Id="rId75" Type="http://schemas.openxmlformats.org/officeDocument/2006/relationships/hyperlink" Target="mailto:kosborne@uidaho.edu" TargetMode="External"/><Relationship Id="rId91" Type="http://schemas.openxmlformats.org/officeDocument/2006/relationships/hyperlink" Target="mailto:christensen@uidaho.edu" TargetMode="External"/><Relationship Id="rId96" Type="http://schemas.openxmlformats.org/officeDocument/2006/relationships/hyperlink" Target="mailto:yobiz@uidaho.edu" TargetMode="External"/><Relationship Id="rId1" Type="http://schemas.openxmlformats.org/officeDocument/2006/relationships/hyperlink" Target="mailto:erinb@uidaho.edu" TargetMode="External"/><Relationship Id="rId6" Type="http://schemas.openxmlformats.org/officeDocument/2006/relationships/hyperlink" Target="mailto:erinb@uidaho.edu" TargetMode="External"/><Relationship Id="rId23" Type="http://schemas.openxmlformats.org/officeDocument/2006/relationships/hyperlink" Target="mailto:nancycm@uidaho.edu" TargetMode="External"/><Relationship Id="rId28" Type="http://schemas.openxmlformats.org/officeDocument/2006/relationships/hyperlink" Target="mailto:crystalcallahan@uidaho.edu" TargetMode="External"/><Relationship Id="rId49" Type="http://schemas.openxmlformats.org/officeDocument/2006/relationships/hyperlink" Target="mailto:jgram@uidaho.edu" TargetMode="External"/><Relationship Id="rId114" Type="http://schemas.openxmlformats.org/officeDocument/2006/relationships/hyperlink" Target="mailto:mbaker@uidaho.edu/sueb@uidaho.edu" TargetMode="External"/><Relationship Id="rId119" Type="http://schemas.openxmlformats.org/officeDocument/2006/relationships/hyperlink" Target="mailto:mbaker@uidaho.edu/sueb@uidaho.edu" TargetMode="External"/><Relationship Id="rId44" Type="http://schemas.openxmlformats.org/officeDocument/2006/relationships/hyperlink" Target="mailto:jgram@uidaho.edu" TargetMode="External"/><Relationship Id="rId60" Type="http://schemas.openxmlformats.org/officeDocument/2006/relationships/hyperlink" Target="mailto:calsgms@uidaho.edu" TargetMode="External"/><Relationship Id="rId65" Type="http://schemas.openxmlformats.org/officeDocument/2006/relationships/hyperlink" Target="mailto:calsgms@uidaho.edu" TargetMode="External"/><Relationship Id="rId81" Type="http://schemas.openxmlformats.org/officeDocument/2006/relationships/hyperlink" Target="mailto:toddb@uidaho.edu" TargetMode="External"/><Relationship Id="rId86" Type="http://schemas.openxmlformats.org/officeDocument/2006/relationships/hyperlink" Target="mailto:mmattoon@uidaho.edu" TargetMode="External"/><Relationship Id="rId13" Type="http://schemas.openxmlformats.org/officeDocument/2006/relationships/hyperlink" Target="mailto:kduke@uidaho.edu" TargetMode="External"/><Relationship Id="rId18" Type="http://schemas.openxmlformats.org/officeDocument/2006/relationships/hyperlink" Target="mailto:perkinson@uidaho.edu" TargetMode="External"/><Relationship Id="rId39" Type="http://schemas.openxmlformats.org/officeDocument/2006/relationships/hyperlink" Target="mailto:cassandraw@uidaho.edu" TargetMode="External"/><Relationship Id="rId109" Type="http://schemas.openxmlformats.org/officeDocument/2006/relationships/hyperlink" Target="mailto:nvietz@uidaho.edu" TargetMode="External"/><Relationship Id="rId34" Type="http://schemas.openxmlformats.org/officeDocument/2006/relationships/hyperlink" Target="mailto:mhurlock@uidaho.edu" TargetMode="External"/><Relationship Id="rId50" Type="http://schemas.openxmlformats.org/officeDocument/2006/relationships/hyperlink" Target="mailto:jgram@uidaho.edu" TargetMode="External"/><Relationship Id="rId55" Type="http://schemas.openxmlformats.org/officeDocument/2006/relationships/hyperlink" Target="mailto:kathrynd@uidaho.edu" TargetMode="External"/><Relationship Id="rId76" Type="http://schemas.openxmlformats.org/officeDocument/2006/relationships/hyperlink" Target="mailto:kosborne@uidaho.edu" TargetMode="External"/><Relationship Id="rId97" Type="http://schemas.openxmlformats.org/officeDocument/2006/relationships/hyperlink" Target="mailto:yobiz@uidaho.edu" TargetMode="External"/><Relationship Id="rId104" Type="http://schemas.openxmlformats.org/officeDocument/2006/relationships/hyperlink" Target="mailto:debbieh@uidaho.edu" TargetMode="External"/><Relationship Id="rId120" Type="http://schemas.openxmlformats.org/officeDocument/2006/relationships/hyperlink" Target="mailto:mbaker@uidaho.edu/sueb@uidaho.edu" TargetMode="External"/><Relationship Id="rId125" Type="http://schemas.openxmlformats.org/officeDocument/2006/relationships/hyperlink" Target="mailto:jredmon@uidaho.edu" TargetMode="External"/><Relationship Id="rId7" Type="http://schemas.openxmlformats.org/officeDocument/2006/relationships/hyperlink" Target="mailto:jwarner@uidaho.edu" TargetMode="External"/><Relationship Id="rId71" Type="http://schemas.openxmlformats.org/officeDocument/2006/relationships/hyperlink" Target="mailto:mckenzie@uidaho.edu" TargetMode="External"/><Relationship Id="rId92" Type="http://schemas.openxmlformats.org/officeDocument/2006/relationships/hyperlink" Target="mailto:christensen@uidaho.edu" TargetMode="External"/><Relationship Id="rId2" Type="http://schemas.openxmlformats.org/officeDocument/2006/relationships/hyperlink" Target="mailto:jwarner@uidaho.edu" TargetMode="External"/><Relationship Id="rId29" Type="http://schemas.openxmlformats.org/officeDocument/2006/relationships/hyperlink" Target="mailto:todd@uidaho.edu" TargetMode="External"/><Relationship Id="rId24" Type="http://schemas.openxmlformats.org/officeDocument/2006/relationships/hyperlink" Target="mailto:nancycm@uidaho.edu" TargetMode="External"/><Relationship Id="rId40" Type="http://schemas.openxmlformats.org/officeDocument/2006/relationships/hyperlink" Target="mailto:denisee@uidaho.edu" TargetMode="External"/><Relationship Id="rId45" Type="http://schemas.openxmlformats.org/officeDocument/2006/relationships/hyperlink" Target="mailto:jgram@uidaho.edu" TargetMode="External"/><Relationship Id="rId66" Type="http://schemas.openxmlformats.org/officeDocument/2006/relationships/hyperlink" Target="mailto:calsgms@uidaho.edu" TargetMode="External"/><Relationship Id="rId87" Type="http://schemas.openxmlformats.org/officeDocument/2006/relationships/hyperlink" Target="mailto:tevans@uidaho.edu" TargetMode="External"/><Relationship Id="rId110" Type="http://schemas.openxmlformats.org/officeDocument/2006/relationships/hyperlink" Target="mailto:johnsonb@uidaho.edu" TargetMode="External"/><Relationship Id="rId115" Type="http://schemas.openxmlformats.org/officeDocument/2006/relationships/hyperlink" Target="mailto:mbaker@uidaho.edu/sueb@uidaho.edu" TargetMode="External"/><Relationship Id="rId61" Type="http://schemas.openxmlformats.org/officeDocument/2006/relationships/hyperlink" Target="mailto:calsgms@uidaho.edu" TargetMode="External"/><Relationship Id="rId82" Type="http://schemas.openxmlformats.org/officeDocument/2006/relationships/hyperlink" Target="mailto:toddb@uidaho.edu" TargetMode="External"/><Relationship Id="rId19" Type="http://schemas.openxmlformats.org/officeDocument/2006/relationships/hyperlink" Target="mailto:jtodish@uidaho.edu" TargetMode="External"/><Relationship Id="rId14" Type="http://schemas.openxmlformats.org/officeDocument/2006/relationships/hyperlink" Target="mailto:cjclark@uidaho.edu" TargetMode="External"/><Relationship Id="rId30" Type="http://schemas.openxmlformats.org/officeDocument/2006/relationships/hyperlink" Target="mailto:pamh@uidaho.edu" TargetMode="External"/><Relationship Id="rId35" Type="http://schemas.openxmlformats.org/officeDocument/2006/relationships/hyperlink" Target="mailto:mhurlock@uidaho.edu" TargetMode="External"/><Relationship Id="rId56" Type="http://schemas.openxmlformats.org/officeDocument/2006/relationships/hyperlink" Target="mailto:rwakefield@uidaho.edu" TargetMode="External"/><Relationship Id="rId77" Type="http://schemas.openxmlformats.org/officeDocument/2006/relationships/hyperlink" Target="mailto:kosborne@uidaho.edu" TargetMode="External"/><Relationship Id="rId100" Type="http://schemas.openxmlformats.org/officeDocument/2006/relationships/hyperlink" Target="mailto:delainas@uidaho.edu" TargetMode="External"/><Relationship Id="rId105" Type="http://schemas.openxmlformats.org/officeDocument/2006/relationships/hyperlink" Target="mailto:rshoemak@uidaho.edu" TargetMode="External"/><Relationship Id="rId126" Type="http://schemas.openxmlformats.org/officeDocument/2006/relationships/hyperlink" Target="mailto:calsgms@uidaho.edu" TargetMode="External"/><Relationship Id="rId8" Type="http://schemas.openxmlformats.org/officeDocument/2006/relationships/hyperlink" Target="mailto:cjclark@uidaho.edu" TargetMode="External"/><Relationship Id="rId51" Type="http://schemas.openxmlformats.org/officeDocument/2006/relationships/hyperlink" Target="mailto:mollyannj@uidaho.edu" TargetMode="External"/><Relationship Id="rId72" Type="http://schemas.openxmlformats.org/officeDocument/2006/relationships/hyperlink" Target="mailto:kosborne@uidaho.edu" TargetMode="External"/><Relationship Id="rId93" Type="http://schemas.openxmlformats.org/officeDocument/2006/relationships/hyperlink" Target="mailto:yobiz@uidaho.edu" TargetMode="External"/><Relationship Id="rId98" Type="http://schemas.openxmlformats.org/officeDocument/2006/relationships/hyperlink" Target="mailto:ktims@uidaho.edu" TargetMode="External"/><Relationship Id="rId121" Type="http://schemas.openxmlformats.org/officeDocument/2006/relationships/hyperlink" Target="mailto:mbaker@uidaho.edu/sueb@uidaho.edu" TargetMode="External"/><Relationship Id="rId3" Type="http://schemas.openxmlformats.org/officeDocument/2006/relationships/hyperlink" Target="mailto:jberglund@uidaho.edu" TargetMode="External"/><Relationship Id="rId25" Type="http://schemas.openxmlformats.org/officeDocument/2006/relationships/hyperlink" Target="mailto:nancycm@uidaho.edu" TargetMode="External"/><Relationship Id="rId46" Type="http://schemas.openxmlformats.org/officeDocument/2006/relationships/hyperlink" Target="mailto:mollyannj@uidaho.edu" TargetMode="External"/><Relationship Id="rId67" Type="http://schemas.openxmlformats.org/officeDocument/2006/relationships/hyperlink" Target="mailto:codyw@uidaho.edu" TargetMode="External"/><Relationship Id="rId116" Type="http://schemas.openxmlformats.org/officeDocument/2006/relationships/hyperlink" Target="mailto:mbaker@uidaho.edu/sueb@uidaho.edu" TargetMode="External"/><Relationship Id="rId20" Type="http://schemas.openxmlformats.org/officeDocument/2006/relationships/hyperlink" Target="mailto:jtopdish@uidaho.edu" TargetMode="External"/><Relationship Id="rId41" Type="http://schemas.openxmlformats.org/officeDocument/2006/relationships/hyperlink" Target="mailto:arvilla@uidaho.edu" TargetMode="External"/><Relationship Id="rId62" Type="http://schemas.openxmlformats.org/officeDocument/2006/relationships/hyperlink" Target="mailto:calsgms@uidaho.edu" TargetMode="External"/><Relationship Id="rId83" Type="http://schemas.openxmlformats.org/officeDocument/2006/relationships/hyperlink" Target="mailto:tammied@uidaho.edu" TargetMode="External"/><Relationship Id="rId88" Type="http://schemas.openxmlformats.org/officeDocument/2006/relationships/hyperlink" Target="mailto:hayleyg@uidaho.edu" TargetMode="External"/><Relationship Id="rId111" Type="http://schemas.openxmlformats.org/officeDocument/2006/relationships/hyperlink" Target="mailto:debbieh@uidaho.edu" TargetMode="External"/><Relationship Id="rId15" Type="http://schemas.openxmlformats.org/officeDocument/2006/relationships/hyperlink" Target="mailto:kduke@uidaho.edu" TargetMode="External"/><Relationship Id="rId36" Type="http://schemas.openxmlformats.org/officeDocument/2006/relationships/hyperlink" Target="mailto:efrazier@uidaho.edu" TargetMode="External"/><Relationship Id="rId57" Type="http://schemas.openxmlformats.org/officeDocument/2006/relationships/hyperlink" Target="mailto:calsgms@uidaho.edu" TargetMode="External"/><Relationship Id="rId106" Type="http://schemas.openxmlformats.org/officeDocument/2006/relationships/hyperlink" Target="mailto:debbieh@uidaho.edu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mailto:kjeldab@uidaho.edu" TargetMode="External"/><Relationship Id="rId31" Type="http://schemas.openxmlformats.org/officeDocument/2006/relationships/hyperlink" Target="mailto:marlanem@uidaho.edu" TargetMode="External"/><Relationship Id="rId52" Type="http://schemas.openxmlformats.org/officeDocument/2006/relationships/hyperlink" Target="mailto:calsgms@uidaho.edu" TargetMode="External"/><Relationship Id="rId73" Type="http://schemas.openxmlformats.org/officeDocument/2006/relationships/hyperlink" Target="mailto:kosborne@uidaho.edu" TargetMode="External"/><Relationship Id="rId78" Type="http://schemas.openxmlformats.org/officeDocument/2006/relationships/hyperlink" Target="mailto:kosborne@uidaho.edu" TargetMode="External"/><Relationship Id="rId94" Type="http://schemas.openxmlformats.org/officeDocument/2006/relationships/hyperlink" Target="mailto:yobiz@uidaho.edu" TargetMode="External"/><Relationship Id="rId99" Type="http://schemas.openxmlformats.org/officeDocument/2006/relationships/hyperlink" Target="mailto:delainas@uidaho.edu" TargetMode="External"/><Relationship Id="rId101" Type="http://schemas.openxmlformats.org/officeDocument/2006/relationships/hyperlink" Target="mailto:mfrey@Uidaho.edu" TargetMode="External"/><Relationship Id="rId122" Type="http://schemas.openxmlformats.org/officeDocument/2006/relationships/hyperlink" Target="mailto:mbaker@uidaho.edu/sueb@uidaho.edu" TargetMode="External"/><Relationship Id="rId4" Type="http://schemas.openxmlformats.org/officeDocument/2006/relationships/hyperlink" Target="mailto:kjeldab@uidaho.edu" TargetMode="External"/><Relationship Id="rId9" Type="http://schemas.openxmlformats.org/officeDocument/2006/relationships/hyperlink" Target="mailto:jberglund@uidah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6"/>
  <sheetViews>
    <sheetView tabSelected="1" zoomScale="85" zoomScaleNormal="85" zoomScaleSheetLayoutView="75" workbookViewId="0">
      <selection activeCell="A21" sqref="A21:A22"/>
    </sheetView>
  </sheetViews>
  <sheetFormatPr defaultColWidth="9.140625" defaultRowHeight="16.5" x14ac:dyDescent="0.25"/>
  <cols>
    <col min="1" max="1" width="57" style="1" bestFit="1" customWidth="1"/>
    <col min="2" max="2" width="10.140625" style="11" customWidth="1"/>
    <col min="3" max="3" width="7" style="1" customWidth="1"/>
    <col min="4" max="4" width="20.42578125" style="1" bestFit="1" customWidth="1"/>
    <col min="5" max="5" width="81.42578125" style="1" bestFit="1" customWidth="1"/>
    <col min="6" max="6" width="35.28515625" style="118" bestFit="1" customWidth="1"/>
    <col min="7" max="7" width="34.28515625" style="119" bestFit="1" customWidth="1"/>
    <col min="8" max="8" width="18.7109375" style="37" customWidth="1"/>
    <col min="9" max="9" width="18.28515625" style="11" bestFit="1" customWidth="1"/>
    <col min="10" max="10" width="70" style="49" customWidth="1"/>
    <col min="11" max="11" width="26.42578125" style="11" bestFit="1" customWidth="1"/>
    <col min="12" max="12" width="42.42578125" style="1" customWidth="1"/>
    <col min="13" max="13" width="9.140625" style="1" customWidth="1"/>
    <col min="14" max="16384" width="9.140625" style="1"/>
  </cols>
  <sheetData>
    <row r="1" spans="1:12" ht="27.75" x14ac:dyDescent="0.4">
      <c r="A1" s="73">
        <f ca="1">NOW()</f>
        <v>44718.429178819446</v>
      </c>
      <c r="B1" s="2"/>
      <c r="C1" s="3"/>
      <c r="D1" s="193" t="s">
        <v>0</v>
      </c>
      <c r="E1" s="194"/>
      <c r="F1" s="194"/>
      <c r="G1" s="74"/>
      <c r="H1" s="6"/>
      <c r="I1" s="6"/>
      <c r="J1" s="44"/>
      <c r="K1" s="2"/>
    </row>
    <row r="2" spans="1:12" ht="33" x14ac:dyDescent="0.25">
      <c r="A2" s="75" t="s">
        <v>1</v>
      </c>
      <c r="B2" s="195" t="s">
        <v>2</v>
      </c>
      <c r="C2" s="76" t="s">
        <v>3</v>
      </c>
      <c r="D2" s="75" t="s">
        <v>4</v>
      </c>
      <c r="E2" s="75" t="s">
        <v>5</v>
      </c>
      <c r="F2" s="77" t="s">
        <v>6</v>
      </c>
      <c r="G2" s="78" t="s">
        <v>7</v>
      </c>
      <c r="H2" s="79" t="s">
        <v>8</v>
      </c>
      <c r="I2" s="80" t="s">
        <v>9</v>
      </c>
      <c r="J2" s="81" t="s">
        <v>10</v>
      </c>
      <c r="K2" s="79" t="s">
        <v>582</v>
      </c>
      <c r="L2" s="79" t="s">
        <v>524</v>
      </c>
    </row>
    <row r="3" spans="1:12" x14ac:dyDescent="0.25">
      <c r="A3" s="34"/>
      <c r="B3" s="195"/>
      <c r="C3" s="82"/>
      <c r="D3" s="82"/>
      <c r="E3" s="83" t="s">
        <v>11</v>
      </c>
      <c r="F3" s="121"/>
      <c r="G3" s="125"/>
      <c r="H3" s="124"/>
      <c r="I3" s="123"/>
      <c r="J3" s="122"/>
      <c r="K3" s="123"/>
      <c r="L3" s="121"/>
    </row>
    <row r="4" spans="1:12" s="135" customFormat="1" ht="18.75" customHeight="1" x14ac:dyDescent="0.3">
      <c r="A4" s="158"/>
      <c r="B4" s="196" t="s">
        <v>616</v>
      </c>
      <c r="C4" s="196"/>
      <c r="D4" s="196"/>
      <c r="E4" s="196"/>
      <c r="F4" s="196"/>
      <c r="G4" s="196"/>
      <c r="H4" s="196"/>
      <c r="I4" s="196"/>
      <c r="J4" s="196"/>
      <c r="K4" s="159"/>
      <c r="L4" s="160"/>
    </row>
    <row r="5" spans="1:12" s="152" customFormat="1" x14ac:dyDescent="0.25">
      <c r="A5" s="147"/>
      <c r="B5" s="168"/>
      <c r="C5" s="169"/>
      <c r="D5" s="169"/>
      <c r="E5" s="169"/>
      <c r="F5" s="170"/>
      <c r="G5" s="171"/>
      <c r="H5" s="172"/>
      <c r="I5" s="168"/>
      <c r="J5" s="173"/>
      <c r="K5" s="168"/>
      <c r="L5" s="169"/>
    </row>
    <row r="6" spans="1:12" s="152" customFormat="1" x14ac:dyDescent="0.25">
      <c r="A6" s="153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s="152" customFormat="1" x14ac:dyDescent="0.25">
      <c r="A7" s="147"/>
      <c r="B7" s="168"/>
      <c r="C7" s="174"/>
      <c r="D7" s="168"/>
      <c r="E7" s="168"/>
      <c r="F7" s="175"/>
      <c r="G7" s="176"/>
      <c r="H7" s="172"/>
      <c r="I7" s="172"/>
      <c r="J7" s="173"/>
      <c r="K7" s="168"/>
      <c r="L7" s="168"/>
    </row>
    <row r="8" spans="1:12" s="146" customFormat="1" x14ac:dyDescent="0.25">
      <c r="A8" s="161"/>
      <c r="B8" s="162" t="s">
        <v>34</v>
      </c>
      <c r="C8" s="163">
        <v>582</v>
      </c>
      <c r="D8" s="162" t="s">
        <v>13</v>
      </c>
      <c r="E8" s="162" t="s">
        <v>35</v>
      </c>
      <c r="F8" s="164" t="s">
        <v>36</v>
      </c>
      <c r="G8" s="165" t="s">
        <v>37</v>
      </c>
      <c r="H8" s="166"/>
      <c r="I8" s="166"/>
      <c r="J8" s="167" t="s">
        <v>591</v>
      </c>
      <c r="K8" s="162"/>
      <c r="L8" s="162" t="s">
        <v>526</v>
      </c>
    </row>
    <row r="9" spans="1:12" x14ac:dyDescent="0.25">
      <c r="A9" s="120"/>
      <c r="B9" s="11" t="s">
        <v>75</v>
      </c>
      <c r="C9" s="57">
        <v>738</v>
      </c>
      <c r="D9" s="11" t="s">
        <v>13</v>
      </c>
      <c r="E9" s="11" t="s">
        <v>76</v>
      </c>
      <c r="F9" s="36" t="s">
        <v>77</v>
      </c>
      <c r="G9" s="7" t="s">
        <v>78</v>
      </c>
      <c r="H9" s="37" t="s">
        <v>79</v>
      </c>
      <c r="I9" s="37" t="s">
        <v>32</v>
      </c>
      <c r="J9" s="49" t="s">
        <v>654</v>
      </c>
      <c r="K9" s="11" t="s">
        <v>587</v>
      </c>
      <c r="L9" s="11" t="s">
        <v>531</v>
      </c>
    </row>
    <row r="10" spans="1:12" x14ac:dyDescent="0.25">
      <c r="A10" s="87"/>
      <c r="B10" s="11" t="s">
        <v>63</v>
      </c>
      <c r="C10" s="57">
        <v>742</v>
      </c>
      <c r="D10" s="11" t="s">
        <v>13</v>
      </c>
      <c r="E10" s="11" t="s">
        <v>64</v>
      </c>
      <c r="F10" s="36" t="s">
        <v>65</v>
      </c>
      <c r="G10" s="7" t="s">
        <v>66</v>
      </c>
      <c r="H10" s="37" t="s">
        <v>67</v>
      </c>
      <c r="I10" s="37" t="s">
        <v>32</v>
      </c>
      <c r="J10" s="49" t="s">
        <v>654</v>
      </c>
      <c r="K10" s="11" t="s">
        <v>585</v>
      </c>
      <c r="L10" s="11" t="s">
        <v>529</v>
      </c>
    </row>
    <row r="11" spans="1:12" x14ac:dyDescent="0.25">
      <c r="A11" s="87"/>
      <c r="B11" s="11" t="s">
        <v>47</v>
      </c>
      <c r="C11" s="57">
        <v>746</v>
      </c>
      <c r="D11" s="11" t="s">
        <v>13</v>
      </c>
      <c r="E11" s="11" t="s">
        <v>48</v>
      </c>
      <c r="F11" s="36" t="s">
        <v>49</v>
      </c>
      <c r="G11" s="7" t="s">
        <v>50</v>
      </c>
      <c r="H11" s="37" t="s">
        <v>51</v>
      </c>
      <c r="I11" s="37"/>
      <c r="J11" s="49" t="s">
        <v>654</v>
      </c>
      <c r="K11" s="11" t="s">
        <v>583</v>
      </c>
      <c r="L11" s="11" t="s">
        <v>527</v>
      </c>
    </row>
    <row r="12" spans="1:12" x14ac:dyDescent="0.25">
      <c r="B12" s="11" t="s">
        <v>86</v>
      </c>
      <c r="C12" s="57">
        <v>757</v>
      </c>
      <c r="D12" s="11" t="s">
        <v>13</v>
      </c>
      <c r="E12" s="11" t="s">
        <v>87</v>
      </c>
      <c r="F12" s="36" t="s">
        <v>15</v>
      </c>
      <c r="G12" s="5" t="s">
        <v>16</v>
      </c>
      <c r="H12" s="37" t="s">
        <v>17</v>
      </c>
      <c r="I12" s="37"/>
      <c r="J12" s="49" t="s">
        <v>654</v>
      </c>
      <c r="L12" s="11"/>
    </row>
    <row r="13" spans="1:12" x14ac:dyDescent="0.25">
      <c r="A13" s="34"/>
      <c r="B13" s="11" t="s">
        <v>57</v>
      </c>
      <c r="C13" s="57">
        <v>761</v>
      </c>
      <c r="D13" s="11" t="s">
        <v>13</v>
      </c>
      <c r="E13" s="11" t="s">
        <v>58</v>
      </c>
      <c r="F13" s="36" t="s">
        <v>59</v>
      </c>
      <c r="G13" s="7" t="s">
        <v>60</v>
      </c>
      <c r="H13" s="37" t="s">
        <v>61</v>
      </c>
      <c r="I13" s="37" t="s">
        <v>32</v>
      </c>
      <c r="J13" s="49" t="s">
        <v>654</v>
      </c>
      <c r="K13" s="11" t="s">
        <v>584</v>
      </c>
      <c r="L13" s="11" t="s">
        <v>528</v>
      </c>
    </row>
    <row r="14" spans="1:12" x14ac:dyDescent="0.25">
      <c r="A14" s="8" t="s">
        <v>68</v>
      </c>
      <c r="B14" s="11" t="s">
        <v>69</v>
      </c>
      <c r="C14" s="57">
        <v>768</v>
      </c>
      <c r="D14" s="11" t="s">
        <v>13</v>
      </c>
      <c r="E14" s="11" t="s">
        <v>70</v>
      </c>
      <c r="F14" s="36" t="s">
        <v>71</v>
      </c>
      <c r="G14" s="7" t="s">
        <v>72</v>
      </c>
      <c r="H14" s="37" t="s">
        <v>73</v>
      </c>
      <c r="I14" s="37" t="s">
        <v>32</v>
      </c>
      <c r="J14" s="49" t="s">
        <v>654</v>
      </c>
      <c r="K14" s="11" t="s">
        <v>586</v>
      </c>
      <c r="L14" s="11" t="s">
        <v>530</v>
      </c>
    </row>
    <row r="15" spans="1:12" x14ac:dyDescent="0.25">
      <c r="A15" s="9" t="s">
        <v>74</v>
      </c>
      <c r="B15" s="11" t="s">
        <v>88</v>
      </c>
      <c r="C15" s="57">
        <v>769</v>
      </c>
      <c r="D15" s="11" t="s">
        <v>13</v>
      </c>
      <c r="E15" s="11" t="s">
        <v>89</v>
      </c>
      <c r="F15" s="36" t="s">
        <v>628</v>
      </c>
      <c r="G15" s="7" t="s">
        <v>632</v>
      </c>
      <c r="I15" s="37"/>
      <c r="J15" s="49" t="s">
        <v>654</v>
      </c>
      <c r="L15" s="11"/>
    </row>
    <row r="16" spans="1:12" x14ac:dyDescent="0.25">
      <c r="A16" s="9"/>
      <c r="B16" s="11" t="s">
        <v>650</v>
      </c>
      <c r="C16" s="57">
        <v>542</v>
      </c>
      <c r="D16" s="11" t="s">
        <v>13</v>
      </c>
      <c r="E16" s="11" t="s">
        <v>651</v>
      </c>
      <c r="F16" s="36" t="s">
        <v>15</v>
      </c>
      <c r="G16" s="5" t="s">
        <v>16</v>
      </c>
      <c r="H16" s="37" t="s">
        <v>17</v>
      </c>
      <c r="I16" s="37" t="s">
        <v>32</v>
      </c>
      <c r="J16" s="49" t="s">
        <v>654</v>
      </c>
      <c r="L16" s="11"/>
    </row>
    <row r="17" spans="1:12" x14ac:dyDescent="0.25">
      <c r="A17" s="34" t="s">
        <v>26</v>
      </c>
      <c r="B17" s="11" t="s">
        <v>12</v>
      </c>
      <c r="C17" s="57">
        <v>771</v>
      </c>
      <c r="D17" s="11" t="s">
        <v>13</v>
      </c>
      <c r="E17" s="11" t="s">
        <v>14</v>
      </c>
      <c r="F17" s="31" t="s">
        <v>15</v>
      </c>
      <c r="G17" s="72" t="s">
        <v>16</v>
      </c>
      <c r="H17" s="32" t="s">
        <v>17</v>
      </c>
      <c r="I17" s="32"/>
      <c r="J17" s="50" t="s">
        <v>18</v>
      </c>
      <c r="K17" s="33"/>
      <c r="L17" s="33"/>
    </row>
    <row r="18" spans="1:12" x14ac:dyDescent="0.25">
      <c r="A18" s="88" t="s">
        <v>56</v>
      </c>
      <c r="B18" s="11" t="s">
        <v>84</v>
      </c>
      <c r="C18" s="57">
        <v>826</v>
      </c>
      <c r="D18" s="11" t="s">
        <v>13</v>
      </c>
      <c r="E18" s="11" t="s">
        <v>85</v>
      </c>
      <c r="F18" s="36" t="s">
        <v>15</v>
      </c>
      <c r="G18" s="7" t="s">
        <v>16</v>
      </c>
      <c r="H18" s="37" t="s">
        <v>17</v>
      </c>
      <c r="I18" s="37"/>
      <c r="J18" s="49" t="s">
        <v>654</v>
      </c>
      <c r="L18" s="11"/>
    </row>
    <row r="19" spans="1:12" x14ac:dyDescent="0.25">
      <c r="A19" s="88" t="s">
        <v>62</v>
      </c>
      <c r="B19" s="11" t="s">
        <v>54</v>
      </c>
      <c r="C19" s="57">
        <v>830</v>
      </c>
      <c r="D19" s="11" t="s">
        <v>13</v>
      </c>
      <c r="E19" s="11" t="s">
        <v>55</v>
      </c>
      <c r="F19" s="36" t="s">
        <v>15</v>
      </c>
      <c r="G19" s="7" t="s">
        <v>16</v>
      </c>
      <c r="H19" s="37" t="s">
        <v>17</v>
      </c>
      <c r="I19" s="37" t="s">
        <v>32</v>
      </c>
      <c r="J19" s="49" t="s">
        <v>654</v>
      </c>
      <c r="L19" s="11"/>
    </row>
    <row r="20" spans="1:12" x14ac:dyDescent="0.25">
      <c r="A20" s="89"/>
      <c r="B20" s="11" t="s">
        <v>52</v>
      </c>
      <c r="C20" s="57">
        <v>832</v>
      </c>
      <c r="D20" s="11" t="s">
        <v>13</v>
      </c>
      <c r="E20" s="11" t="s">
        <v>53</v>
      </c>
      <c r="F20" s="36" t="s">
        <v>15</v>
      </c>
      <c r="G20" s="7" t="s">
        <v>16</v>
      </c>
      <c r="H20" s="37" t="s">
        <v>17</v>
      </c>
      <c r="I20" s="37"/>
      <c r="J20" s="49" t="s">
        <v>654</v>
      </c>
      <c r="L20" s="11"/>
    </row>
    <row r="21" spans="1:12" x14ac:dyDescent="0.25">
      <c r="A21" s="90"/>
      <c r="B21" s="11" t="s">
        <v>90</v>
      </c>
      <c r="C21" s="57">
        <v>833</v>
      </c>
      <c r="D21" s="11" t="s">
        <v>13</v>
      </c>
      <c r="E21" s="11" t="s">
        <v>91</v>
      </c>
      <c r="F21" s="36" t="s">
        <v>15</v>
      </c>
      <c r="G21" s="7" t="s">
        <v>16</v>
      </c>
      <c r="H21" s="37" t="s">
        <v>17</v>
      </c>
      <c r="I21" s="37"/>
      <c r="J21" s="49" t="s">
        <v>654</v>
      </c>
      <c r="L21" s="11"/>
    </row>
    <row r="22" spans="1:12" x14ac:dyDescent="0.25">
      <c r="A22" s="90"/>
      <c r="B22" s="10"/>
      <c r="C22" s="57">
        <v>839</v>
      </c>
      <c r="D22" s="11" t="s">
        <v>13</v>
      </c>
      <c r="E22" s="11" t="s">
        <v>92</v>
      </c>
      <c r="F22" s="36" t="s">
        <v>15</v>
      </c>
      <c r="G22" s="7" t="s">
        <v>16</v>
      </c>
      <c r="H22" s="37" t="s">
        <v>17</v>
      </c>
      <c r="I22" s="37"/>
      <c r="J22" s="49" t="s">
        <v>654</v>
      </c>
      <c r="L22" s="11"/>
    </row>
    <row r="23" spans="1:12" x14ac:dyDescent="0.25">
      <c r="B23" s="11" t="s">
        <v>22</v>
      </c>
      <c r="C23" s="57">
        <v>840</v>
      </c>
      <c r="D23" s="11" t="s">
        <v>13</v>
      </c>
      <c r="E23" s="11" t="s">
        <v>23</v>
      </c>
      <c r="F23" s="36" t="s">
        <v>629</v>
      </c>
      <c r="G23" s="7" t="s">
        <v>630</v>
      </c>
      <c r="H23" s="37" t="s">
        <v>631</v>
      </c>
      <c r="I23" s="37"/>
      <c r="J23" s="49" t="s">
        <v>654</v>
      </c>
      <c r="L23" s="11"/>
    </row>
    <row r="24" spans="1:12" x14ac:dyDescent="0.25">
      <c r="B24" s="11" t="s">
        <v>80</v>
      </c>
      <c r="C24" s="57">
        <v>846</v>
      </c>
      <c r="D24" s="11" t="s">
        <v>13</v>
      </c>
      <c r="E24" s="11" t="s">
        <v>81</v>
      </c>
      <c r="F24" s="36" t="s">
        <v>19</v>
      </c>
      <c r="G24" s="7" t="s">
        <v>20</v>
      </c>
      <c r="H24" s="37" t="s">
        <v>31</v>
      </c>
      <c r="I24" s="37"/>
      <c r="J24" s="49" t="s">
        <v>654</v>
      </c>
      <c r="L24" s="11" t="s">
        <v>525</v>
      </c>
    </row>
    <row r="25" spans="1:12" x14ac:dyDescent="0.25">
      <c r="B25" s="11" t="s">
        <v>38</v>
      </c>
      <c r="C25" s="57">
        <v>848</v>
      </c>
      <c r="D25" s="11" t="s">
        <v>13</v>
      </c>
      <c r="E25" s="11" t="s">
        <v>39</v>
      </c>
      <c r="F25" s="36" t="s">
        <v>19</v>
      </c>
      <c r="G25" s="7" t="s">
        <v>20</v>
      </c>
      <c r="H25" s="37" t="s">
        <v>31</v>
      </c>
      <c r="I25" s="37"/>
      <c r="J25" s="49" t="s">
        <v>654</v>
      </c>
      <c r="L25" s="11" t="s">
        <v>525</v>
      </c>
    </row>
    <row r="26" spans="1:12" x14ac:dyDescent="0.25">
      <c r="A26" s="89" t="s">
        <v>43</v>
      </c>
      <c r="B26" s="11" t="s">
        <v>29</v>
      </c>
      <c r="C26" s="57">
        <v>850</v>
      </c>
      <c r="D26" s="11" t="s">
        <v>13</v>
      </c>
      <c r="E26" s="11" t="s">
        <v>30</v>
      </c>
      <c r="F26" s="36" t="s">
        <v>19</v>
      </c>
      <c r="G26" s="7" t="s">
        <v>20</v>
      </c>
      <c r="H26" s="37" t="s">
        <v>31</v>
      </c>
      <c r="I26" s="37" t="s">
        <v>32</v>
      </c>
      <c r="J26" s="49" t="s">
        <v>654</v>
      </c>
      <c r="L26" s="11" t="s">
        <v>525</v>
      </c>
    </row>
    <row r="27" spans="1:12" x14ac:dyDescent="0.25">
      <c r="A27" s="89" t="s">
        <v>46</v>
      </c>
      <c r="B27" s="11" t="s">
        <v>82</v>
      </c>
      <c r="C27" s="57">
        <v>870</v>
      </c>
      <c r="D27" s="11" t="s">
        <v>13</v>
      </c>
      <c r="E27" s="11" t="s">
        <v>83</v>
      </c>
      <c r="F27" s="36" t="s">
        <v>15</v>
      </c>
      <c r="G27" s="7" t="s">
        <v>16</v>
      </c>
      <c r="H27" s="37" t="s">
        <v>17</v>
      </c>
      <c r="I27" s="37"/>
      <c r="J27" s="49" t="s">
        <v>654</v>
      </c>
      <c r="L27" s="11"/>
    </row>
    <row r="28" spans="1:12" x14ac:dyDescent="0.25">
      <c r="A28" s="91"/>
      <c r="B28" s="11" t="s">
        <v>24</v>
      </c>
      <c r="C28" s="57">
        <v>874</v>
      </c>
      <c r="D28" s="11" t="s">
        <v>13</v>
      </c>
      <c r="E28" s="11" t="s">
        <v>25</v>
      </c>
      <c r="F28" s="36" t="s">
        <v>15</v>
      </c>
      <c r="G28" s="7" t="s">
        <v>16</v>
      </c>
      <c r="H28" s="37" t="s">
        <v>17</v>
      </c>
      <c r="I28" s="37"/>
      <c r="J28" s="49" t="s">
        <v>654</v>
      </c>
      <c r="L28" s="11"/>
    </row>
    <row r="29" spans="1:12" x14ac:dyDescent="0.25">
      <c r="A29" s="34" t="s">
        <v>33</v>
      </c>
      <c r="B29" s="11" t="s">
        <v>44</v>
      </c>
      <c r="C29" s="57">
        <v>875</v>
      </c>
      <c r="D29" s="11" t="s">
        <v>13</v>
      </c>
      <c r="E29" s="11" t="s">
        <v>45</v>
      </c>
      <c r="F29" s="36" t="s">
        <v>15</v>
      </c>
      <c r="G29" s="7" t="s">
        <v>16</v>
      </c>
      <c r="H29" s="37" t="s">
        <v>17</v>
      </c>
      <c r="I29" s="37"/>
      <c r="J29" s="49" t="s">
        <v>654</v>
      </c>
      <c r="L29" s="11"/>
    </row>
    <row r="30" spans="1:12" x14ac:dyDescent="0.25">
      <c r="A30" s="92" t="s">
        <v>602</v>
      </c>
      <c r="B30" s="11" t="s">
        <v>27</v>
      </c>
      <c r="C30" s="57">
        <v>884</v>
      </c>
      <c r="D30" s="11" t="s">
        <v>13</v>
      </c>
      <c r="E30" s="11" t="s">
        <v>28</v>
      </c>
      <c r="F30" s="36" t="s">
        <v>15</v>
      </c>
      <c r="G30" s="7" t="s">
        <v>16</v>
      </c>
      <c r="H30" s="37" t="s">
        <v>17</v>
      </c>
      <c r="I30" s="37"/>
      <c r="J30" s="49" t="s">
        <v>654</v>
      </c>
      <c r="L30" s="11"/>
    </row>
    <row r="31" spans="1:12" x14ac:dyDescent="0.25">
      <c r="A31" s="91"/>
      <c r="B31" s="11" t="s">
        <v>40</v>
      </c>
      <c r="C31" s="57" t="s">
        <v>41</v>
      </c>
      <c r="D31" s="11" t="s">
        <v>13</v>
      </c>
      <c r="E31" s="11" t="s">
        <v>42</v>
      </c>
      <c r="F31" s="36" t="s">
        <v>15</v>
      </c>
      <c r="G31" s="7" t="s">
        <v>16</v>
      </c>
      <c r="H31" s="37" t="s">
        <v>17</v>
      </c>
      <c r="I31" s="37"/>
      <c r="J31" s="49" t="s">
        <v>654</v>
      </c>
      <c r="L31" s="11"/>
    </row>
    <row r="32" spans="1:12" x14ac:dyDescent="0.25">
      <c r="A32" s="93" t="s">
        <v>93</v>
      </c>
      <c r="B32" s="52" t="s">
        <v>127</v>
      </c>
      <c r="C32" s="53">
        <v>671</v>
      </c>
      <c r="D32" s="52" t="s">
        <v>95</v>
      </c>
      <c r="E32" s="52" t="s">
        <v>128</v>
      </c>
      <c r="F32" s="54" t="s">
        <v>103</v>
      </c>
      <c r="G32" s="7" t="s">
        <v>104</v>
      </c>
      <c r="H32" s="42" t="s">
        <v>105</v>
      </c>
      <c r="I32" s="42"/>
      <c r="J32" s="55" t="s">
        <v>100</v>
      </c>
      <c r="K32" s="52"/>
      <c r="L32" s="11" t="s">
        <v>533</v>
      </c>
    </row>
    <row r="33" spans="1:13" x14ac:dyDescent="0.25">
      <c r="A33" s="93" t="s">
        <v>653</v>
      </c>
      <c r="B33" s="52" t="s">
        <v>129</v>
      </c>
      <c r="C33" s="53">
        <v>706</v>
      </c>
      <c r="D33" s="52" t="s">
        <v>95</v>
      </c>
      <c r="E33" s="52" t="s">
        <v>130</v>
      </c>
      <c r="F33" s="54" t="s">
        <v>97</v>
      </c>
      <c r="G33" s="7" t="s">
        <v>603</v>
      </c>
      <c r="H33" s="42" t="s">
        <v>604</v>
      </c>
      <c r="I33" s="42"/>
      <c r="J33" s="55" t="s">
        <v>100</v>
      </c>
      <c r="K33" s="52"/>
      <c r="L33" s="11" t="s">
        <v>537</v>
      </c>
    </row>
    <row r="34" spans="1:13" x14ac:dyDescent="0.25">
      <c r="A34" s="94"/>
      <c r="B34" s="52" t="s">
        <v>106</v>
      </c>
      <c r="C34" s="53">
        <v>710</v>
      </c>
      <c r="D34" s="52" t="s">
        <v>95</v>
      </c>
      <c r="E34" s="52" t="s">
        <v>107</v>
      </c>
      <c r="F34" s="54" t="s">
        <v>108</v>
      </c>
      <c r="G34" s="7" t="s">
        <v>109</v>
      </c>
      <c r="H34" s="42" t="s">
        <v>110</v>
      </c>
      <c r="I34" s="42"/>
      <c r="J34" s="55" t="s">
        <v>100</v>
      </c>
      <c r="K34" s="52"/>
      <c r="L34" s="11" t="s">
        <v>534</v>
      </c>
    </row>
    <row r="35" spans="1:13" x14ac:dyDescent="0.25">
      <c r="A35" s="190" t="s">
        <v>111</v>
      </c>
      <c r="B35" s="52" t="s">
        <v>101</v>
      </c>
      <c r="C35" s="53">
        <v>722</v>
      </c>
      <c r="D35" s="52" t="s">
        <v>95</v>
      </c>
      <c r="E35" s="52" t="s">
        <v>102</v>
      </c>
      <c r="F35" s="54" t="s">
        <v>103</v>
      </c>
      <c r="G35" s="7" t="s">
        <v>104</v>
      </c>
      <c r="H35" s="42" t="s">
        <v>105</v>
      </c>
      <c r="I35" s="42"/>
      <c r="J35" s="55" t="s">
        <v>100</v>
      </c>
      <c r="K35" s="52"/>
      <c r="L35" s="11" t="s">
        <v>533</v>
      </c>
    </row>
    <row r="36" spans="1:13" x14ac:dyDescent="0.25">
      <c r="A36" s="191" t="s">
        <v>114</v>
      </c>
      <c r="B36" s="52" t="s">
        <v>120</v>
      </c>
      <c r="C36" s="53">
        <v>741</v>
      </c>
      <c r="D36" s="52" t="s">
        <v>95</v>
      </c>
      <c r="E36" s="52" t="s">
        <v>121</v>
      </c>
      <c r="F36" s="54" t="s">
        <v>117</v>
      </c>
      <c r="G36" s="7" t="s">
        <v>118</v>
      </c>
      <c r="H36" s="42" t="s">
        <v>119</v>
      </c>
      <c r="I36" s="42"/>
      <c r="J36" s="55" t="s">
        <v>100</v>
      </c>
      <c r="K36" s="52"/>
      <c r="L36" s="11" t="s">
        <v>535</v>
      </c>
    </row>
    <row r="37" spans="1:13" x14ac:dyDescent="0.25">
      <c r="A37" s="191" t="s">
        <v>652</v>
      </c>
      <c r="B37" s="52" t="s">
        <v>94</v>
      </c>
      <c r="C37" s="53">
        <v>787</v>
      </c>
      <c r="D37" s="52" t="s">
        <v>95</v>
      </c>
      <c r="E37" s="52" t="s">
        <v>96</v>
      </c>
      <c r="F37" s="54" t="s">
        <v>97</v>
      </c>
      <c r="G37" s="7" t="s">
        <v>98</v>
      </c>
      <c r="H37" s="42" t="s">
        <v>99</v>
      </c>
      <c r="I37" s="42"/>
      <c r="J37" s="55" t="s">
        <v>100</v>
      </c>
      <c r="K37" s="52"/>
      <c r="L37" s="11" t="s">
        <v>532</v>
      </c>
    </row>
    <row r="38" spans="1:13" x14ac:dyDescent="0.25">
      <c r="A38" s="189" t="s">
        <v>638</v>
      </c>
      <c r="B38" s="52" t="s">
        <v>141</v>
      </c>
      <c r="C38" s="53">
        <v>797</v>
      </c>
      <c r="D38" s="52" t="s">
        <v>95</v>
      </c>
      <c r="E38" s="52" t="s">
        <v>142</v>
      </c>
      <c r="F38" s="54" t="s">
        <v>138</v>
      </c>
      <c r="G38" s="7" t="s">
        <v>139</v>
      </c>
      <c r="H38" s="42" t="s">
        <v>140</v>
      </c>
      <c r="I38" s="42"/>
      <c r="J38" s="55" t="s">
        <v>143</v>
      </c>
      <c r="K38" s="52"/>
      <c r="L38" s="11" t="s">
        <v>539</v>
      </c>
    </row>
    <row r="39" spans="1:13" ht="16.5" customHeight="1" x14ac:dyDescent="0.25">
      <c r="A39" s="189" t="s">
        <v>639</v>
      </c>
      <c r="B39" s="52" t="s">
        <v>115</v>
      </c>
      <c r="C39" s="53">
        <v>799</v>
      </c>
      <c r="D39" s="52" t="s">
        <v>95</v>
      </c>
      <c r="E39" s="52" t="s">
        <v>116</v>
      </c>
      <c r="F39" s="54" t="s">
        <v>117</v>
      </c>
      <c r="G39" s="7" t="s">
        <v>118</v>
      </c>
      <c r="H39" s="42" t="s">
        <v>119</v>
      </c>
      <c r="I39" s="42"/>
      <c r="J39" s="55" t="s">
        <v>100</v>
      </c>
      <c r="K39" s="52"/>
      <c r="L39" s="11" t="s">
        <v>535</v>
      </c>
    </row>
    <row r="40" spans="1:13" ht="16.5" customHeight="1" x14ac:dyDescent="0.25">
      <c r="A40" s="192"/>
      <c r="B40" s="52" t="s">
        <v>646</v>
      </c>
      <c r="C40" s="53">
        <v>904</v>
      </c>
      <c r="D40" s="52" t="s">
        <v>95</v>
      </c>
      <c r="E40" s="52" t="s">
        <v>647</v>
      </c>
      <c r="F40" s="54" t="s">
        <v>648</v>
      </c>
      <c r="G40" s="7" t="s">
        <v>649</v>
      </c>
      <c r="H40" s="42"/>
      <c r="I40" s="42"/>
      <c r="J40" s="55" t="s">
        <v>100</v>
      </c>
      <c r="K40" s="52"/>
      <c r="L40" s="11"/>
    </row>
    <row r="41" spans="1:13" x14ac:dyDescent="0.25">
      <c r="B41" s="52" t="s">
        <v>144</v>
      </c>
      <c r="C41" s="53">
        <v>805</v>
      </c>
      <c r="D41" s="52" t="s">
        <v>95</v>
      </c>
      <c r="E41" s="52" t="s">
        <v>145</v>
      </c>
      <c r="F41" s="54" t="s">
        <v>146</v>
      </c>
      <c r="G41" s="7" t="s">
        <v>147</v>
      </c>
      <c r="H41" s="42" t="s">
        <v>148</v>
      </c>
      <c r="I41" s="37"/>
      <c r="J41" s="55" t="s">
        <v>100</v>
      </c>
      <c r="K41" s="52"/>
      <c r="L41" s="11" t="s">
        <v>540</v>
      </c>
    </row>
    <row r="42" spans="1:13" x14ac:dyDescent="0.25">
      <c r="B42" s="52" t="s">
        <v>131</v>
      </c>
      <c r="C42" s="53">
        <v>827</v>
      </c>
      <c r="D42" s="52" t="s">
        <v>95</v>
      </c>
      <c r="E42" s="52" t="s">
        <v>132</v>
      </c>
      <c r="F42" s="54" t="s">
        <v>133</v>
      </c>
      <c r="G42" s="7" t="s">
        <v>134</v>
      </c>
      <c r="H42" s="42" t="s">
        <v>135</v>
      </c>
      <c r="I42" s="42"/>
      <c r="J42" s="55" t="s">
        <v>100</v>
      </c>
      <c r="K42" s="52"/>
      <c r="L42" s="11" t="s">
        <v>538</v>
      </c>
    </row>
    <row r="43" spans="1:13" x14ac:dyDescent="0.25">
      <c r="A43" s="82"/>
      <c r="B43" s="52" t="s">
        <v>136</v>
      </c>
      <c r="C43" s="53">
        <v>852</v>
      </c>
      <c r="D43" s="52" t="s">
        <v>95</v>
      </c>
      <c r="E43" s="52" t="s">
        <v>137</v>
      </c>
      <c r="F43" s="54" t="s">
        <v>138</v>
      </c>
      <c r="G43" s="7" t="s">
        <v>139</v>
      </c>
      <c r="H43" s="42" t="s">
        <v>140</v>
      </c>
      <c r="I43" s="42"/>
      <c r="J43" s="55" t="s">
        <v>100</v>
      </c>
      <c r="K43" s="52"/>
      <c r="L43" s="11" t="s">
        <v>539</v>
      </c>
    </row>
    <row r="44" spans="1:13" x14ac:dyDescent="0.25">
      <c r="A44" s="95"/>
      <c r="B44" s="52" t="s">
        <v>112</v>
      </c>
      <c r="C44" s="56">
        <v>865</v>
      </c>
      <c r="D44" s="52" t="s">
        <v>95</v>
      </c>
      <c r="E44" s="52" t="s">
        <v>113</v>
      </c>
      <c r="F44" s="54" t="s">
        <v>633</v>
      </c>
      <c r="G44" s="5" t="s">
        <v>634</v>
      </c>
      <c r="H44" s="42" t="s">
        <v>635</v>
      </c>
      <c r="I44" s="42"/>
      <c r="J44" s="55" t="s">
        <v>100</v>
      </c>
      <c r="K44" s="52"/>
      <c r="L44" s="11"/>
    </row>
    <row r="45" spans="1:13" s="82" customFormat="1" x14ac:dyDescent="0.25">
      <c r="A45" s="95"/>
      <c r="B45" s="52" t="s">
        <v>122</v>
      </c>
      <c r="C45" s="53">
        <v>893</v>
      </c>
      <c r="D45" s="52" t="s">
        <v>95</v>
      </c>
      <c r="E45" s="52" t="s">
        <v>123</v>
      </c>
      <c r="F45" s="54" t="s">
        <v>124</v>
      </c>
      <c r="G45" s="7" t="s">
        <v>125</v>
      </c>
      <c r="H45" s="42" t="s">
        <v>126</v>
      </c>
      <c r="I45" s="42"/>
      <c r="J45" s="55" t="s">
        <v>100</v>
      </c>
      <c r="K45" s="52"/>
      <c r="L45" s="11" t="s">
        <v>536</v>
      </c>
    </row>
    <row r="46" spans="1:13" s="95" customFormat="1" x14ac:dyDescent="0.25">
      <c r="B46" s="12" t="s">
        <v>149</v>
      </c>
      <c r="C46" s="13">
        <v>886</v>
      </c>
      <c r="D46" s="12" t="s">
        <v>150</v>
      </c>
      <c r="E46" s="11" t="s">
        <v>151</v>
      </c>
      <c r="F46" s="4" t="s">
        <v>15</v>
      </c>
      <c r="G46" s="7" t="s">
        <v>16</v>
      </c>
      <c r="H46" s="6" t="s">
        <v>17</v>
      </c>
      <c r="I46" s="6"/>
      <c r="J46" s="44" t="s">
        <v>21</v>
      </c>
      <c r="K46" s="2"/>
      <c r="L46" s="11"/>
    </row>
    <row r="47" spans="1:13" s="95" customFormat="1" x14ac:dyDescent="0.25">
      <c r="A47" s="30"/>
      <c r="B47" s="52" t="s">
        <v>246</v>
      </c>
      <c r="C47" s="53">
        <v>778</v>
      </c>
      <c r="D47" s="52" t="s">
        <v>217</v>
      </c>
      <c r="E47" s="52" t="s">
        <v>247</v>
      </c>
      <c r="F47" s="54" t="s">
        <v>219</v>
      </c>
      <c r="G47" s="7" t="s">
        <v>220</v>
      </c>
      <c r="H47" s="42" t="s">
        <v>221</v>
      </c>
      <c r="I47" s="42"/>
      <c r="J47" s="55" t="s">
        <v>243</v>
      </c>
      <c r="K47" s="55"/>
      <c r="L47" s="58" t="s">
        <v>546</v>
      </c>
      <c r="M47" s="30"/>
    </row>
    <row r="48" spans="1:13" x14ac:dyDescent="0.25">
      <c r="A48" s="30"/>
      <c r="B48" s="52" t="s">
        <v>241</v>
      </c>
      <c r="C48" s="53">
        <v>781</v>
      </c>
      <c r="D48" s="52" t="s">
        <v>217</v>
      </c>
      <c r="E48" s="52" t="s">
        <v>242</v>
      </c>
      <c r="F48" s="54" t="s">
        <v>219</v>
      </c>
      <c r="G48" s="7" t="s">
        <v>220</v>
      </c>
      <c r="H48" s="42" t="s">
        <v>221</v>
      </c>
      <c r="I48" s="42"/>
      <c r="J48" s="55" t="s">
        <v>243</v>
      </c>
      <c r="K48" s="55"/>
      <c r="L48" s="58" t="s">
        <v>546</v>
      </c>
      <c r="M48" s="30"/>
    </row>
    <row r="49" spans="1:13" x14ac:dyDescent="0.25">
      <c r="A49" s="30"/>
      <c r="B49" s="52" t="s">
        <v>222</v>
      </c>
      <c r="C49" s="53">
        <v>790</v>
      </c>
      <c r="D49" s="52" t="s">
        <v>217</v>
      </c>
      <c r="E49" s="52" t="s">
        <v>223</v>
      </c>
      <c r="F49" s="54" t="s">
        <v>219</v>
      </c>
      <c r="G49" s="7" t="s">
        <v>220</v>
      </c>
      <c r="H49" s="42" t="s">
        <v>221</v>
      </c>
      <c r="I49" s="42"/>
      <c r="J49" s="65" t="s">
        <v>224</v>
      </c>
      <c r="K49" s="65"/>
      <c r="L49" s="58" t="s">
        <v>546</v>
      </c>
      <c r="M49" s="30"/>
    </row>
    <row r="50" spans="1:13" s="30" customFormat="1" x14ac:dyDescent="0.25">
      <c r="B50" s="52" t="s">
        <v>236</v>
      </c>
      <c r="C50" s="53">
        <v>807</v>
      </c>
      <c r="D50" s="52" t="s">
        <v>217</v>
      </c>
      <c r="E50" s="52" t="s">
        <v>237</v>
      </c>
      <c r="F50" s="54" t="s">
        <v>219</v>
      </c>
      <c r="G50" s="7" t="s">
        <v>220</v>
      </c>
      <c r="H50" s="42" t="s">
        <v>221</v>
      </c>
      <c r="I50" s="42"/>
      <c r="J50" s="55" t="s">
        <v>238</v>
      </c>
      <c r="K50" s="55"/>
      <c r="L50" s="58" t="s">
        <v>546</v>
      </c>
    </row>
    <row r="51" spans="1:13" s="30" customFormat="1" x14ac:dyDescent="0.25">
      <c r="A51" s="91"/>
      <c r="B51" s="52" t="s">
        <v>244</v>
      </c>
      <c r="C51" s="53">
        <v>813</v>
      </c>
      <c r="D51" s="52" t="s">
        <v>217</v>
      </c>
      <c r="E51" s="52" t="s">
        <v>245</v>
      </c>
      <c r="F51" s="54" t="s">
        <v>219</v>
      </c>
      <c r="G51" s="7" t="s">
        <v>220</v>
      </c>
      <c r="H51" s="42" t="s">
        <v>221</v>
      </c>
      <c r="I51" s="42"/>
      <c r="J51" s="55" t="s">
        <v>235</v>
      </c>
      <c r="K51" s="55"/>
      <c r="L51" s="58" t="s">
        <v>546</v>
      </c>
    </row>
    <row r="52" spans="1:13" s="30" customFormat="1" x14ac:dyDescent="0.25">
      <c r="A52" s="99"/>
      <c r="B52" s="52" t="s">
        <v>216</v>
      </c>
      <c r="C52" s="53">
        <v>819</v>
      </c>
      <c r="D52" s="52" t="s">
        <v>217</v>
      </c>
      <c r="E52" s="52" t="s">
        <v>218</v>
      </c>
      <c r="F52" s="54" t="s">
        <v>219</v>
      </c>
      <c r="G52" s="7" t="s">
        <v>220</v>
      </c>
      <c r="H52" s="42" t="s">
        <v>221</v>
      </c>
      <c r="I52" s="42"/>
      <c r="J52" s="55" t="s">
        <v>219</v>
      </c>
      <c r="K52" s="55"/>
      <c r="L52" s="58" t="s">
        <v>546</v>
      </c>
    </row>
    <row r="53" spans="1:13" s="30" customFormat="1" x14ac:dyDescent="0.25">
      <c r="A53" s="100"/>
      <c r="B53" s="52" t="s">
        <v>228</v>
      </c>
      <c r="C53" s="53">
        <v>849</v>
      </c>
      <c r="D53" s="52" t="s">
        <v>217</v>
      </c>
      <c r="E53" s="52" t="s">
        <v>229</v>
      </c>
      <c r="F53" s="54" t="s">
        <v>219</v>
      </c>
      <c r="G53" s="7" t="s">
        <v>220</v>
      </c>
      <c r="H53" s="66" t="s">
        <v>221</v>
      </c>
      <c r="I53" s="42"/>
      <c r="J53" s="55" t="s">
        <v>230</v>
      </c>
      <c r="K53" s="55"/>
      <c r="L53" s="58" t="s">
        <v>546</v>
      </c>
    </row>
    <row r="54" spans="1:13" x14ac:dyDescent="0.25">
      <c r="A54" s="30"/>
      <c r="B54" s="52" t="s">
        <v>231</v>
      </c>
      <c r="C54" s="53">
        <v>863</v>
      </c>
      <c r="D54" s="52" t="s">
        <v>217</v>
      </c>
      <c r="E54" s="52" t="s">
        <v>232</v>
      </c>
      <c r="F54" s="54" t="s">
        <v>219</v>
      </c>
      <c r="G54" s="7" t="s">
        <v>220</v>
      </c>
      <c r="H54" s="42" t="s">
        <v>221</v>
      </c>
      <c r="I54" s="42"/>
      <c r="J54" s="55" t="s">
        <v>224</v>
      </c>
      <c r="K54" s="55"/>
      <c r="L54" s="58" t="s">
        <v>546</v>
      </c>
      <c r="M54" s="30"/>
    </row>
    <row r="55" spans="1:13" x14ac:dyDescent="0.25">
      <c r="A55" s="30"/>
      <c r="B55" s="52" t="s">
        <v>239</v>
      </c>
      <c r="C55" s="53">
        <v>867</v>
      </c>
      <c r="D55" s="52" t="s">
        <v>217</v>
      </c>
      <c r="E55" s="52" t="s">
        <v>240</v>
      </c>
      <c r="F55" s="54" t="s">
        <v>219</v>
      </c>
      <c r="G55" s="7" t="s">
        <v>220</v>
      </c>
      <c r="H55" s="42" t="s">
        <v>221</v>
      </c>
      <c r="I55" s="42"/>
      <c r="J55" s="55" t="s">
        <v>235</v>
      </c>
      <c r="K55" s="55"/>
      <c r="L55" s="58" t="s">
        <v>546</v>
      </c>
      <c r="M55" s="30"/>
    </row>
    <row r="56" spans="1:13" x14ac:dyDescent="0.25">
      <c r="A56" s="30"/>
      <c r="B56" s="52" t="s">
        <v>225</v>
      </c>
      <c r="C56" s="53">
        <v>894</v>
      </c>
      <c r="D56" s="52" t="s">
        <v>217</v>
      </c>
      <c r="E56" s="52" t="s">
        <v>226</v>
      </c>
      <c r="F56" s="54" t="s">
        <v>219</v>
      </c>
      <c r="G56" s="7" t="s">
        <v>220</v>
      </c>
      <c r="H56" s="42" t="s">
        <v>221</v>
      </c>
      <c r="I56" s="42"/>
      <c r="J56" s="55" t="s">
        <v>227</v>
      </c>
      <c r="K56" s="55"/>
      <c r="L56" s="58" t="s">
        <v>546</v>
      </c>
      <c r="M56" s="30"/>
    </row>
    <row r="57" spans="1:13" s="135" customFormat="1" x14ac:dyDescent="0.25">
      <c r="A57" s="127"/>
      <c r="B57" s="128" t="s">
        <v>233</v>
      </c>
      <c r="C57" s="129">
        <v>899</v>
      </c>
      <c r="D57" s="128" t="s">
        <v>217</v>
      </c>
      <c r="E57" s="128" t="s">
        <v>234</v>
      </c>
      <c r="F57" s="130" t="s">
        <v>219</v>
      </c>
      <c r="G57" s="131" t="s">
        <v>220</v>
      </c>
      <c r="H57" s="132" t="s">
        <v>221</v>
      </c>
      <c r="I57" s="132"/>
      <c r="J57" s="133" t="s">
        <v>235</v>
      </c>
      <c r="K57" s="133"/>
      <c r="L57" s="134" t="s">
        <v>546</v>
      </c>
      <c r="M57" s="127"/>
    </row>
    <row r="58" spans="1:13" s="152" customFormat="1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9"/>
      <c r="K58" s="148"/>
      <c r="L58" s="150"/>
      <c r="M58" s="151"/>
    </row>
    <row r="59" spans="1:13" s="152" customFormat="1" x14ac:dyDescent="0.25">
      <c r="A59" s="153"/>
      <c r="B59" s="148"/>
      <c r="C59" s="148"/>
      <c r="D59" s="148"/>
      <c r="E59" s="148"/>
      <c r="F59" s="148"/>
      <c r="G59" s="148"/>
      <c r="H59" s="148"/>
      <c r="I59" s="148"/>
      <c r="J59" s="149"/>
      <c r="K59" s="148"/>
      <c r="L59" s="150"/>
    </row>
    <row r="60" spans="1:13" s="152" customFormat="1" x14ac:dyDescent="0.25">
      <c r="A60" s="154"/>
      <c r="B60" s="150"/>
      <c r="C60" s="155"/>
      <c r="D60" s="150"/>
      <c r="E60" s="150"/>
      <c r="F60" s="150"/>
      <c r="G60" s="156"/>
      <c r="H60" s="157"/>
      <c r="I60" s="157"/>
      <c r="J60" s="149"/>
      <c r="K60" s="150"/>
      <c r="L60" s="150"/>
    </row>
    <row r="61" spans="1:13" s="146" customFormat="1" x14ac:dyDescent="0.25">
      <c r="A61" s="136" t="s">
        <v>152</v>
      </c>
      <c r="B61" s="137" t="s">
        <v>175</v>
      </c>
      <c r="C61" s="138">
        <v>786</v>
      </c>
      <c r="D61" s="137" t="s">
        <v>154</v>
      </c>
      <c r="E61" s="137" t="s">
        <v>176</v>
      </c>
      <c r="F61" s="139" t="s">
        <v>156</v>
      </c>
      <c r="G61" s="140" t="s">
        <v>157</v>
      </c>
      <c r="H61" s="141" t="s">
        <v>158</v>
      </c>
      <c r="I61" s="142"/>
      <c r="J61" s="143"/>
      <c r="K61" s="137"/>
      <c r="L61" s="144" t="s">
        <v>541</v>
      </c>
      <c r="M61" s="145"/>
    </row>
    <row r="62" spans="1:13" x14ac:dyDescent="0.25">
      <c r="A62" s="96" t="s">
        <v>159</v>
      </c>
      <c r="B62" s="52" t="s">
        <v>178</v>
      </c>
      <c r="C62" s="53">
        <v>798</v>
      </c>
      <c r="D62" s="52" t="s">
        <v>154</v>
      </c>
      <c r="E62" s="52" t="s">
        <v>179</v>
      </c>
      <c r="F62" s="15" t="s">
        <v>156</v>
      </c>
      <c r="G62" s="16" t="s">
        <v>157</v>
      </c>
      <c r="H62" s="17" t="s">
        <v>158</v>
      </c>
      <c r="I62" s="42"/>
      <c r="J62" s="55" t="s">
        <v>180</v>
      </c>
      <c r="K62" s="52"/>
      <c r="L62" s="58" t="s">
        <v>541</v>
      </c>
      <c r="M62" s="30"/>
    </row>
    <row r="63" spans="1:13" x14ac:dyDescent="0.25">
      <c r="A63" s="30" t="s">
        <v>165</v>
      </c>
      <c r="B63" s="52" t="s">
        <v>172</v>
      </c>
      <c r="C63" s="53">
        <v>818</v>
      </c>
      <c r="D63" s="52" t="s">
        <v>154</v>
      </c>
      <c r="E63" s="52" t="s">
        <v>173</v>
      </c>
      <c r="F63" s="15" t="s">
        <v>156</v>
      </c>
      <c r="G63" s="16" t="s">
        <v>157</v>
      </c>
      <c r="H63" s="17" t="s">
        <v>158</v>
      </c>
      <c r="I63" s="42"/>
      <c r="J63" s="59" t="s">
        <v>592</v>
      </c>
      <c r="K63" s="58"/>
      <c r="L63" s="58" t="s">
        <v>541</v>
      </c>
      <c r="M63" s="30"/>
    </row>
    <row r="64" spans="1:13" x14ac:dyDescent="0.25">
      <c r="A64" s="1" t="s">
        <v>171</v>
      </c>
      <c r="B64" s="52" t="s">
        <v>166</v>
      </c>
      <c r="C64" s="53">
        <v>828</v>
      </c>
      <c r="D64" s="52" t="s">
        <v>154</v>
      </c>
      <c r="E64" s="52" t="s">
        <v>167</v>
      </c>
      <c r="F64" s="15" t="s">
        <v>168</v>
      </c>
      <c r="G64" s="16" t="s">
        <v>169</v>
      </c>
      <c r="H64" s="17" t="s">
        <v>170</v>
      </c>
      <c r="I64" s="42"/>
      <c r="J64" s="55"/>
      <c r="K64" s="52"/>
      <c r="L64" s="58" t="s">
        <v>543</v>
      </c>
      <c r="M64" s="30"/>
    </row>
    <row r="65" spans="1:13" x14ac:dyDescent="0.25">
      <c r="A65" s="91" t="s">
        <v>174</v>
      </c>
      <c r="B65" s="19" t="s">
        <v>160</v>
      </c>
      <c r="C65" s="53">
        <v>854</v>
      </c>
      <c r="D65" s="52" t="s">
        <v>154</v>
      </c>
      <c r="E65" s="52" t="s">
        <v>161</v>
      </c>
      <c r="F65" s="15" t="s">
        <v>162</v>
      </c>
      <c r="G65" s="16" t="s">
        <v>163</v>
      </c>
      <c r="H65" s="17" t="s">
        <v>164</v>
      </c>
      <c r="I65" s="42"/>
      <c r="J65" s="55"/>
      <c r="K65" s="52"/>
      <c r="L65" s="52" t="s">
        <v>542</v>
      </c>
    </row>
    <row r="66" spans="1:13" x14ac:dyDescent="0.25">
      <c r="A66" s="91" t="s">
        <v>177</v>
      </c>
      <c r="B66" s="52" t="s">
        <v>153</v>
      </c>
      <c r="C66" s="53">
        <v>879</v>
      </c>
      <c r="D66" s="52" t="s">
        <v>154</v>
      </c>
      <c r="E66" s="52" t="s">
        <v>155</v>
      </c>
      <c r="F66" s="15" t="s">
        <v>156</v>
      </c>
      <c r="G66" s="16" t="s">
        <v>157</v>
      </c>
      <c r="H66" s="17" t="s">
        <v>158</v>
      </c>
      <c r="I66" s="42"/>
      <c r="J66" s="59"/>
      <c r="K66" s="58"/>
      <c r="L66" s="58" t="s">
        <v>541</v>
      </c>
    </row>
    <row r="67" spans="1:13" ht="18.75" x14ac:dyDescent="0.3">
      <c r="A67" s="38"/>
      <c r="B67" s="85"/>
      <c r="C67" s="38"/>
      <c r="D67" s="38"/>
      <c r="E67" s="97" t="s">
        <v>181</v>
      </c>
      <c r="F67" s="85"/>
      <c r="G67" s="84"/>
      <c r="H67" s="84"/>
      <c r="I67" s="85"/>
      <c r="J67" s="86"/>
      <c r="K67" s="85"/>
      <c r="L67" s="39"/>
    </row>
    <row r="68" spans="1:13" s="30" customFormat="1" x14ac:dyDescent="0.25">
      <c r="A68" s="1"/>
      <c r="B68" s="60" t="s">
        <v>197</v>
      </c>
      <c r="C68" s="60">
        <v>633</v>
      </c>
      <c r="D68" s="60" t="s">
        <v>184</v>
      </c>
      <c r="E68" s="60" t="s">
        <v>198</v>
      </c>
      <c r="F68" s="61" t="s">
        <v>620</v>
      </c>
      <c r="G68" s="7" t="s">
        <v>621</v>
      </c>
      <c r="H68" s="62" t="s">
        <v>189</v>
      </c>
      <c r="I68" s="62"/>
      <c r="J68" s="46"/>
      <c r="K68" s="5"/>
      <c r="L68" s="58" t="s">
        <v>622</v>
      </c>
      <c r="M68" s="1"/>
    </row>
    <row r="69" spans="1:13" s="30" customFormat="1" x14ac:dyDescent="0.25">
      <c r="A69" s="1"/>
      <c r="B69" s="60" t="s">
        <v>190</v>
      </c>
      <c r="C69" s="60">
        <v>639</v>
      </c>
      <c r="D69" s="60" t="s">
        <v>184</v>
      </c>
      <c r="E69" s="60" t="s">
        <v>191</v>
      </c>
      <c r="F69" s="61" t="s">
        <v>620</v>
      </c>
      <c r="G69" s="7" t="s">
        <v>621</v>
      </c>
      <c r="H69" s="62" t="s">
        <v>189</v>
      </c>
      <c r="I69" s="62"/>
      <c r="J69" s="46"/>
      <c r="K69" s="5"/>
      <c r="L69" s="58" t="s">
        <v>622</v>
      </c>
      <c r="M69" s="1"/>
    </row>
    <row r="70" spans="1:13" s="30" customFormat="1" x14ac:dyDescent="0.25">
      <c r="A70" s="1"/>
      <c r="B70" s="60" t="s">
        <v>203</v>
      </c>
      <c r="C70" s="60">
        <v>651</v>
      </c>
      <c r="D70" s="60" t="s">
        <v>184</v>
      </c>
      <c r="E70" s="60" t="s">
        <v>204</v>
      </c>
      <c r="F70" s="61" t="s">
        <v>620</v>
      </c>
      <c r="G70" s="7" t="s">
        <v>621</v>
      </c>
      <c r="H70" s="62" t="s">
        <v>189</v>
      </c>
      <c r="I70" s="62"/>
      <c r="J70" s="46"/>
      <c r="K70" s="5"/>
      <c r="L70" s="58" t="s">
        <v>622</v>
      </c>
      <c r="M70" s="1"/>
    </row>
    <row r="71" spans="1:13" s="30" customFormat="1" x14ac:dyDescent="0.25">
      <c r="A71" s="51" t="s">
        <v>182</v>
      </c>
      <c r="B71" s="60" t="s">
        <v>183</v>
      </c>
      <c r="C71" s="60">
        <v>661</v>
      </c>
      <c r="D71" s="60" t="s">
        <v>184</v>
      </c>
      <c r="E71" s="61" t="s">
        <v>185</v>
      </c>
      <c r="F71" s="61" t="s">
        <v>636</v>
      </c>
      <c r="G71" s="7" t="s">
        <v>637</v>
      </c>
      <c r="H71" s="62" t="s">
        <v>186</v>
      </c>
      <c r="I71" s="62"/>
      <c r="J71" s="45"/>
      <c r="K71" s="24"/>
      <c r="L71" s="52" t="s">
        <v>544</v>
      </c>
      <c r="M71" s="1"/>
    </row>
    <row r="72" spans="1:13" s="30" customFormat="1" x14ac:dyDescent="0.25">
      <c r="A72" s="20"/>
      <c r="B72" s="63" t="s">
        <v>187</v>
      </c>
      <c r="C72" s="60">
        <v>677</v>
      </c>
      <c r="D72" s="60" t="s">
        <v>184</v>
      </c>
      <c r="E72" s="63" t="s">
        <v>188</v>
      </c>
      <c r="F72" s="61" t="s">
        <v>620</v>
      </c>
      <c r="G72" s="7" t="s">
        <v>621</v>
      </c>
      <c r="H72" s="62" t="s">
        <v>189</v>
      </c>
      <c r="I72" s="62"/>
      <c r="J72" s="46"/>
      <c r="K72" s="5"/>
      <c r="L72" s="58" t="s">
        <v>622</v>
      </c>
      <c r="M72" s="1"/>
    </row>
    <row r="73" spans="1:13" s="30" customFormat="1" x14ac:dyDescent="0.25">
      <c r="A73" s="20"/>
      <c r="B73" s="60" t="s">
        <v>195</v>
      </c>
      <c r="C73" s="60">
        <v>691</v>
      </c>
      <c r="D73" s="60" t="s">
        <v>184</v>
      </c>
      <c r="E73" s="60" t="s">
        <v>196</v>
      </c>
      <c r="F73" s="61" t="s">
        <v>620</v>
      </c>
      <c r="G73" s="7" t="s">
        <v>621</v>
      </c>
      <c r="H73" s="62" t="s">
        <v>189</v>
      </c>
      <c r="I73" s="62"/>
      <c r="J73" s="46"/>
      <c r="K73" s="5"/>
      <c r="L73" s="58" t="s">
        <v>622</v>
      </c>
      <c r="M73" s="1"/>
    </row>
    <row r="74" spans="1:13" s="30" customFormat="1" x14ac:dyDescent="0.25">
      <c r="A74" s="20"/>
      <c r="B74" s="60" t="s">
        <v>199</v>
      </c>
      <c r="C74" s="60">
        <v>691</v>
      </c>
      <c r="D74" s="60" t="s">
        <v>184</v>
      </c>
      <c r="E74" s="60" t="s">
        <v>200</v>
      </c>
      <c r="F74" s="61" t="s">
        <v>620</v>
      </c>
      <c r="G74" s="7" t="s">
        <v>621</v>
      </c>
      <c r="H74" s="62" t="s">
        <v>189</v>
      </c>
      <c r="I74" s="62"/>
      <c r="J74" s="46"/>
      <c r="K74" s="5"/>
      <c r="L74" s="58" t="s">
        <v>622</v>
      </c>
      <c r="M74" s="1"/>
    </row>
    <row r="75" spans="1:13" s="30" customFormat="1" x14ac:dyDescent="0.25">
      <c r="A75" s="20"/>
      <c r="B75" s="60" t="s">
        <v>205</v>
      </c>
      <c r="C75" s="60">
        <v>724</v>
      </c>
      <c r="D75" s="60" t="s">
        <v>184</v>
      </c>
      <c r="E75" s="60" t="s">
        <v>206</v>
      </c>
      <c r="F75" s="61" t="s">
        <v>620</v>
      </c>
      <c r="G75" s="7" t="s">
        <v>621</v>
      </c>
      <c r="H75" s="62" t="s">
        <v>189</v>
      </c>
      <c r="I75" s="62"/>
      <c r="J75" s="46"/>
      <c r="K75" s="5"/>
      <c r="L75" s="58" t="s">
        <v>622</v>
      </c>
      <c r="M75" s="1"/>
    </row>
    <row r="76" spans="1:13" s="30" customFormat="1" x14ac:dyDescent="0.25">
      <c r="A76" s="98" t="s">
        <v>207</v>
      </c>
      <c r="B76" s="60" t="s">
        <v>205</v>
      </c>
      <c r="C76" s="64">
        <v>724</v>
      </c>
      <c r="D76" s="60" t="s">
        <v>184</v>
      </c>
      <c r="E76" s="60" t="s">
        <v>208</v>
      </c>
      <c r="F76" s="61" t="s">
        <v>620</v>
      </c>
      <c r="G76" s="7" t="s">
        <v>621</v>
      </c>
      <c r="H76" s="62" t="s">
        <v>189</v>
      </c>
      <c r="I76" s="62"/>
      <c r="J76" s="46"/>
      <c r="K76" s="5"/>
      <c r="L76" s="58" t="s">
        <v>622</v>
      </c>
      <c r="M76" s="1"/>
    </row>
    <row r="77" spans="1:13" s="30" customFormat="1" x14ac:dyDescent="0.25">
      <c r="A77" s="98"/>
      <c r="B77" s="60" t="s">
        <v>201</v>
      </c>
      <c r="C77" s="60">
        <v>750</v>
      </c>
      <c r="D77" s="60" t="s">
        <v>184</v>
      </c>
      <c r="E77" s="60" t="s">
        <v>202</v>
      </c>
      <c r="F77" s="61" t="s">
        <v>620</v>
      </c>
      <c r="G77" s="7" t="s">
        <v>621</v>
      </c>
      <c r="H77" s="62" t="s">
        <v>189</v>
      </c>
      <c r="I77" s="62"/>
      <c r="J77" s="46"/>
      <c r="K77" s="5"/>
      <c r="L77" s="58" t="s">
        <v>622</v>
      </c>
      <c r="M77" s="1"/>
    </row>
    <row r="78" spans="1:13" s="30" customFormat="1" x14ac:dyDescent="0.25">
      <c r="A78" s="1"/>
      <c r="B78" s="60" t="s">
        <v>192</v>
      </c>
      <c r="C78" s="60" t="s">
        <v>193</v>
      </c>
      <c r="D78" s="60" t="s">
        <v>184</v>
      </c>
      <c r="E78" s="60" t="s">
        <v>194</v>
      </c>
      <c r="F78" s="61" t="s">
        <v>620</v>
      </c>
      <c r="G78" s="7" t="s">
        <v>621</v>
      </c>
      <c r="H78" s="62" t="s">
        <v>189</v>
      </c>
      <c r="I78" s="62"/>
      <c r="J78" s="46"/>
      <c r="K78" s="5"/>
      <c r="L78" s="58" t="s">
        <v>622</v>
      </c>
      <c r="M78" s="1"/>
    </row>
    <row r="79" spans="1:13" x14ac:dyDescent="0.25">
      <c r="B79" s="11" t="s">
        <v>411</v>
      </c>
      <c r="C79" s="57">
        <v>772</v>
      </c>
      <c r="D79" s="11" t="s">
        <v>380</v>
      </c>
      <c r="E79" s="11" t="s">
        <v>412</v>
      </c>
      <c r="F79" s="36" t="s">
        <v>413</v>
      </c>
      <c r="G79" s="7" t="s">
        <v>414</v>
      </c>
      <c r="H79" s="37" t="s">
        <v>415</v>
      </c>
      <c r="I79" s="37"/>
      <c r="L79" s="11" t="s">
        <v>570</v>
      </c>
    </row>
    <row r="80" spans="1:13" x14ac:dyDescent="0.25">
      <c r="B80" s="11" t="s">
        <v>393</v>
      </c>
      <c r="C80" s="57">
        <v>811</v>
      </c>
      <c r="D80" s="11" t="s">
        <v>380</v>
      </c>
      <c r="E80" s="11" t="s">
        <v>627</v>
      </c>
      <c r="F80" s="36" t="s">
        <v>394</v>
      </c>
      <c r="G80" s="7" t="s">
        <v>395</v>
      </c>
      <c r="H80" s="37" t="s">
        <v>396</v>
      </c>
      <c r="I80" s="37"/>
      <c r="L80" s="11" t="s">
        <v>566</v>
      </c>
    </row>
    <row r="81" spans="1:12" x14ac:dyDescent="0.25">
      <c r="B81" s="11" t="s">
        <v>405</v>
      </c>
      <c r="C81" s="57">
        <v>825</v>
      </c>
      <c r="D81" s="11" t="s">
        <v>380</v>
      </c>
      <c r="E81" s="11" t="s">
        <v>406</v>
      </c>
      <c r="F81" s="36" t="s">
        <v>407</v>
      </c>
      <c r="G81" s="7" t="s">
        <v>408</v>
      </c>
      <c r="H81" s="37" t="s">
        <v>409</v>
      </c>
      <c r="I81" s="37"/>
      <c r="L81" s="11" t="s">
        <v>569</v>
      </c>
    </row>
    <row r="82" spans="1:12" x14ac:dyDescent="0.25">
      <c r="B82" s="11" t="s">
        <v>379</v>
      </c>
      <c r="C82" s="57">
        <v>834</v>
      </c>
      <c r="D82" s="11" t="s">
        <v>380</v>
      </c>
      <c r="E82" s="11" t="s">
        <v>381</v>
      </c>
      <c r="F82" s="36" t="s">
        <v>643</v>
      </c>
      <c r="G82" s="188" t="s">
        <v>644</v>
      </c>
      <c r="H82" s="37" t="s">
        <v>645</v>
      </c>
      <c r="I82" s="37"/>
      <c r="L82" s="11" t="s">
        <v>563</v>
      </c>
    </row>
    <row r="83" spans="1:12" x14ac:dyDescent="0.25">
      <c r="B83" s="11" t="s">
        <v>402</v>
      </c>
      <c r="C83" s="57">
        <v>841</v>
      </c>
      <c r="D83" s="11" t="s">
        <v>380</v>
      </c>
      <c r="E83" s="11" t="s">
        <v>403</v>
      </c>
      <c r="F83" s="36" t="s">
        <v>605</v>
      </c>
      <c r="G83" s="7" t="s">
        <v>606</v>
      </c>
      <c r="H83" s="37" t="s">
        <v>404</v>
      </c>
      <c r="I83" s="37"/>
      <c r="L83" s="11" t="s">
        <v>568</v>
      </c>
    </row>
    <row r="84" spans="1:12" x14ac:dyDescent="0.25">
      <c r="B84" s="11" t="s">
        <v>397</v>
      </c>
      <c r="C84" s="57">
        <v>880</v>
      </c>
      <c r="D84" s="11" t="s">
        <v>380</v>
      </c>
      <c r="E84" s="11" t="s">
        <v>398</v>
      </c>
      <c r="F84" s="36" t="s">
        <v>399</v>
      </c>
      <c r="G84" s="7" t="s">
        <v>400</v>
      </c>
      <c r="H84" s="37" t="s">
        <v>401</v>
      </c>
      <c r="I84" s="37"/>
      <c r="L84" s="11" t="s">
        <v>567</v>
      </c>
    </row>
    <row r="85" spans="1:12" x14ac:dyDescent="0.25">
      <c r="A85" s="102" t="s">
        <v>410</v>
      </c>
      <c r="B85" s="11" t="s">
        <v>389</v>
      </c>
      <c r="C85" s="57">
        <v>887</v>
      </c>
      <c r="D85" s="11" t="s">
        <v>380</v>
      </c>
      <c r="E85" s="11" t="s">
        <v>390</v>
      </c>
      <c r="F85" s="36" t="s">
        <v>600</v>
      </c>
      <c r="G85" s="7" t="s">
        <v>391</v>
      </c>
      <c r="H85" s="37" t="s">
        <v>392</v>
      </c>
      <c r="I85" s="37"/>
      <c r="L85" s="11" t="s">
        <v>565</v>
      </c>
    </row>
    <row r="86" spans="1:12" x14ac:dyDescent="0.25">
      <c r="A86" s="30"/>
      <c r="B86" s="12" t="s">
        <v>264</v>
      </c>
      <c r="C86" s="13">
        <v>576</v>
      </c>
      <c r="D86" s="12" t="s">
        <v>265</v>
      </c>
      <c r="E86" s="12" t="s">
        <v>266</v>
      </c>
      <c r="F86" s="36" t="s">
        <v>612</v>
      </c>
      <c r="G86" s="103" t="s">
        <v>613</v>
      </c>
      <c r="H86" s="42" t="s">
        <v>614</v>
      </c>
      <c r="I86" s="29"/>
      <c r="J86" s="27"/>
      <c r="K86" s="12"/>
      <c r="L86" s="12" t="s">
        <v>548</v>
      </c>
    </row>
    <row r="87" spans="1:12" s="30" customFormat="1" x14ac:dyDescent="0.25">
      <c r="A87" s="104"/>
      <c r="B87" s="60" t="s">
        <v>314</v>
      </c>
      <c r="C87" s="60">
        <v>562</v>
      </c>
      <c r="D87" s="60" t="s">
        <v>274</v>
      </c>
      <c r="E87" s="61" t="s">
        <v>315</v>
      </c>
      <c r="F87" s="61" t="s">
        <v>143</v>
      </c>
      <c r="G87" s="7" t="s">
        <v>316</v>
      </c>
      <c r="H87" s="62" t="s">
        <v>317</v>
      </c>
      <c r="I87" s="62"/>
      <c r="J87" s="69" t="s">
        <v>318</v>
      </c>
      <c r="K87" s="60"/>
      <c r="L87" s="52" t="s">
        <v>553</v>
      </c>
    </row>
    <row r="88" spans="1:12" s="30" customFormat="1" x14ac:dyDescent="0.25">
      <c r="A88" s="96"/>
      <c r="B88" s="60" t="s">
        <v>297</v>
      </c>
      <c r="C88" s="60">
        <v>679</v>
      </c>
      <c r="D88" s="60" t="s">
        <v>292</v>
      </c>
      <c r="E88" s="61" t="s">
        <v>298</v>
      </c>
      <c r="F88" s="61" t="s">
        <v>299</v>
      </c>
      <c r="G88" s="7" t="s">
        <v>300</v>
      </c>
      <c r="H88" s="62" t="s">
        <v>301</v>
      </c>
      <c r="I88" s="42"/>
      <c r="J88" s="59"/>
      <c r="K88" s="58"/>
      <c r="L88" s="58" t="s">
        <v>551</v>
      </c>
    </row>
    <row r="89" spans="1:12" s="30" customFormat="1" x14ac:dyDescent="0.25">
      <c r="B89" s="60" t="s">
        <v>291</v>
      </c>
      <c r="C89" s="60">
        <v>725</v>
      </c>
      <c r="D89" s="60" t="s">
        <v>292</v>
      </c>
      <c r="E89" s="61" t="s">
        <v>293</v>
      </c>
      <c r="F89" s="61" t="s">
        <v>294</v>
      </c>
      <c r="G89" s="7" t="s">
        <v>295</v>
      </c>
      <c r="H89" s="62" t="s">
        <v>296</v>
      </c>
      <c r="I89" s="62"/>
      <c r="J89" s="69"/>
      <c r="K89" s="60"/>
      <c r="L89" s="52" t="s">
        <v>550</v>
      </c>
    </row>
    <row r="90" spans="1:12" s="30" customFormat="1" x14ac:dyDescent="0.25">
      <c r="B90" s="12" t="s">
        <v>640</v>
      </c>
      <c r="C90" s="13">
        <v>788</v>
      </c>
      <c r="D90" s="12" t="s">
        <v>302</v>
      </c>
      <c r="E90" s="12" t="s">
        <v>303</v>
      </c>
      <c r="F90" s="12" t="s">
        <v>304</v>
      </c>
      <c r="G90" s="7" t="s">
        <v>305</v>
      </c>
      <c r="H90" s="14" t="s">
        <v>306</v>
      </c>
      <c r="I90" s="14"/>
      <c r="J90" s="27" t="s">
        <v>307</v>
      </c>
      <c r="K90" s="12"/>
      <c r="L90" s="12" t="s">
        <v>552</v>
      </c>
    </row>
    <row r="91" spans="1:12" s="30" customFormat="1" x14ac:dyDescent="0.25">
      <c r="A91" s="108" t="s">
        <v>369</v>
      </c>
      <c r="B91" s="60" t="s">
        <v>489</v>
      </c>
      <c r="C91" s="60">
        <v>588</v>
      </c>
      <c r="D91" s="60" t="s">
        <v>338</v>
      </c>
      <c r="E91" s="60" t="s">
        <v>490</v>
      </c>
      <c r="F91" s="61" t="s">
        <v>491</v>
      </c>
      <c r="G91" s="7" t="s">
        <v>492</v>
      </c>
      <c r="H91" s="62" t="s">
        <v>493</v>
      </c>
      <c r="I91" s="62"/>
      <c r="J91" s="69" t="s">
        <v>494</v>
      </c>
      <c r="K91" s="60"/>
      <c r="L91" s="60" t="s">
        <v>576</v>
      </c>
    </row>
    <row r="92" spans="1:12" s="30" customFormat="1" x14ac:dyDescent="0.25">
      <c r="A92" s="109"/>
      <c r="B92" s="60" t="s">
        <v>370</v>
      </c>
      <c r="C92" s="60">
        <v>612</v>
      </c>
      <c r="D92" s="60" t="s">
        <v>338</v>
      </c>
      <c r="E92" s="60" t="s">
        <v>371</v>
      </c>
      <c r="F92" s="67" t="s">
        <v>372</v>
      </c>
      <c r="G92" s="26" t="s">
        <v>373</v>
      </c>
      <c r="H92" s="62" t="s">
        <v>374</v>
      </c>
      <c r="I92" s="62"/>
      <c r="J92" s="69"/>
      <c r="K92" s="60"/>
      <c r="L92" s="52" t="s">
        <v>561</v>
      </c>
    </row>
    <row r="93" spans="1:12" x14ac:dyDescent="0.25">
      <c r="A93" s="28"/>
      <c r="B93" s="60" t="s">
        <v>497</v>
      </c>
      <c r="C93" s="60">
        <v>794</v>
      </c>
      <c r="D93" s="60" t="s">
        <v>338</v>
      </c>
      <c r="E93" s="60" t="s">
        <v>498</v>
      </c>
      <c r="F93" s="67" t="s">
        <v>499</v>
      </c>
      <c r="G93" s="7" t="s">
        <v>500</v>
      </c>
      <c r="H93" s="62" t="s">
        <v>501</v>
      </c>
      <c r="I93" s="62"/>
      <c r="J93" s="69"/>
      <c r="K93" s="60"/>
      <c r="L93" s="60" t="s">
        <v>577</v>
      </c>
    </row>
    <row r="94" spans="1:12" x14ac:dyDescent="0.25">
      <c r="A94" s="28"/>
      <c r="B94" s="11" t="s">
        <v>366</v>
      </c>
      <c r="C94" s="57">
        <v>801</v>
      </c>
      <c r="D94" s="60" t="s">
        <v>338</v>
      </c>
      <c r="E94" s="11" t="s">
        <v>367</v>
      </c>
      <c r="F94" s="36" t="s">
        <v>363</v>
      </c>
      <c r="G94" s="7" t="s">
        <v>364</v>
      </c>
      <c r="H94" s="37" t="s">
        <v>368</v>
      </c>
      <c r="I94" s="37"/>
      <c r="L94" s="52" t="s">
        <v>560</v>
      </c>
    </row>
    <row r="95" spans="1:12" x14ac:dyDescent="0.25">
      <c r="A95" s="89" t="s">
        <v>209</v>
      </c>
      <c r="B95" s="11" t="s">
        <v>210</v>
      </c>
      <c r="C95" s="57">
        <v>809</v>
      </c>
      <c r="D95" s="60" t="s">
        <v>338</v>
      </c>
      <c r="E95" s="11" t="s">
        <v>211</v>
      </c>
      <c r="F95" s="36" t="s">
        <v>212</v>
      </c>
      <c r="G95" s="7" t="s">
        <v>213</v>
      </c>
      <c r="H95" s="37" t="s">
        <v>214</v>
      </c>
      <c r="I95" s="37"/>
      <c r="J95" s="50" t="s">
        <v>215</v>
      </c>
      <c r="K95" s="33"/>
      <c r="L95" s="58" t="s">
        <v>545</v>
      </c>
    </row>
    <row r="96" spans="1:12" s="30" customFormat="1" x14ac:dyDescent="0.25">
      <c r="A96" s="98"/>
      <c r="B96" s="60" t="s">
        <v>502</v>
      </c>
      <c r="C96" s="60">
        <v>823</v>
      </c>
      <c r="D96" s="60" t="s">
        <v>338</v>
      </c>
      <c r="E96" s="60" t="s">
        <v>503</v>
      </c>
      <c r="F96" s="61" t="s">
        <v>340</v>
      </c>
      <c r="G96" s="7" t="s">
        <v>341</v>
      </c>
      <c r="H96" s="62" t="s">
        <v>342</v>
      </c>
      <c r="I96" s="62"/>
      <c r="J96" s="69"/>
      <c r="K96" s="60"/>
      <c r="L96" s="52" t="s">
        <v>557</v>
      </c>
    </row>
    <row r="97" spans="1:12" s="127" customFormat="1" x14ac:dyDescent="0.25">
      <c r="A97" s="177"/>
      <c r="B97" s="178" t="s">
        <v>361</v>
      </c>
      <c r="C97" s="179">
        <v>855</v>
      </c>
      <c r="D97" s="180" t="s">
        <v>338</v>
      </c>
      <c r="E97" s="178" t="s">
        <v>362</v>
      </c>
      <c r="F97" s="181" t="s">
        <v>363</v>
      </c>
      <c r="G97" s="131" t="s">
        <v>364</v>
      </c>
      <c r="H97" s="182" t="s">
        <v>365</v>
      </c>
      <c r="I97" s="182"/>
      <c r="J97" s="183"/>
      <c r="K97" s="178"/>
      <c r="L97" s="128" t="s">
        <v>560</v>
      </c>
    </row>
    <row r="98" spans="1:12" s="186" customFormat="1" x14ac:dyDescent="0.25">
      <c r="A98" s="154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50"/>
    </row>
    <row r="99" spans="1:12" s="186" customFormat="1" x14ac:dyDescent="0.25">
      <c r="A99" s="187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50"/>
    </row>
    <row r="100" spans="1:12" s="186" customFormat="1" x14ac:dyDescent="0.25">
      <c r="A100" s="154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50"/>
    </row>
    <row r="101" spans="1:12" s="146" customFormat="1" x14ac:dyDescent="0.25">
      <c r="A101" s="184" t="s">
        <v>416</v>
      </c>
      <c r="B101" s="162" t="s">
        <v>476</v>
      </c>
      <c r="C101" s="163">
        <v>726</v>
      </c>
      <c r="D101" s="162" t="s">
        <v>418</v>
      </c>
      <c r="E101" s="162" t="s">
        <v>477</v>
      </c>
      <c r="F101" s="164" t="s">
        <v>478</v>
      </c>
      <c r="G101" s="165" t="s">
        <v>479</v>
      </c>
      <c r="H101" s="166" t="s">
        <v>480</v>
      </c>
      <c r="I101" s="162" t="s">
        <v>420</v>
      </c>
      <c r="J101" s="167"/>
      <c r="K101" s="162"/>
      <c r="L101" s="162" t="s">
        <v>573</v>
      </c>
    </row>
    <row r="102" spans="1:12" x14ac:dyDescent="0.25">
      <c r="A102" s="82"/>
      <c r="B102" s="11" t="s">
        <v>443</v>
      </c>
      <c r="C102" s="57">
        <v>739</v>
      </c>
      <c r="D102" s="11" t="s">
        <v>418</v>
      </c>
      <c r="E102" s="11" t="s">
        <v>444</v>
      </c>
      <c r="F102" s="36" t="s">
        <v>625</v>
      </c>
      <c r="G102" s="5" t="s">
        <v>615</v>
      </c>
      <c r="H102" s="37" t="s">
        <v>623</v>
      </c>
      <c r="I102" s="11" t="s">
        <v>420</v>
      </c>
      <c r="L102" s="11" t="s">
        <v>624</v>
      </c>
    </row>
    <row r="103" spans="1:12" x14ac:dyDescent="0.25">
      <c r="A103" s="112"/>
      <c r="B103" s="11" t="s">
        <v>425</v>
      </c>
      <c r="C103" s="57">
        <v>752</v>
      </c>
      <c r="D103" s="11" t="s">
        <v>418</v>
      </c>
      <c r="E103" s="11" t="s">
        <v>426</v>
      </c>
      <c r="F103" s="36" t="s">
        <v>625</v>
      </c>
      <c r="G103" s="5" t="s">
        <v>615</v>
      </c>
      <c r="H103" s="37" t="s">
        <v>623</v>
      </c>
      <c r="I103" s="11" t="s">
        <v>420</v>
      </c>
      <c r="L103" s="11" t="s">
        <v>624</v>
      </c>
    </row>
    <row r="104" spans="1:12" x14ac:dyDescent="0.25">
      <c r="A104" s="34"/>
      <c r="B104" s="11" t="s">
        <v>441</v>
      </c>
      <c r="C104" s="57">
        <v>755</v>
      </c>
      <c r="D104" s="11" t="s">
        <v>418</v>
      </c>
      <c r="E104" s="11" t="s">
        <v>442</v>
      </c>
      <c r="F104" s="36" t="s">
        <v>625</v>
      </c>
      <c r="G104" s="5" t="s">
        <v>615</v>
      </c>
      <c r="H104" s="37" t="s">
        <v>623</v>
      </c>
      <c r="I104" s="11" t="s">
        <v>420</v>
      </c>
      <c r="L104" s="11" t="s">
        <v>624</v>
      </c>
    </row>
    <row r="105" spans="1:12" x14ac:dyDescent="0.25">
      <c r="A105" s="34" t="s">
        <v>427</v>
      </c>
      <c r="B105" s="11" t="s">
        <v>421</v>
      </c>
      <c r="C105" s="57">
        <v>762</v>
      </c>
      <c r="D105" s="11" t="s">
        <v>418</v>
      </c>
      <c r="E105" s="11" t="s">
        <v>422</v>
      </c>
      <c r="F105" s="36" t="s">
        <v>625</v>
      </c>
      <c r="G105" s="5" t="s">
        <v>615</v>
      </c>
      <c r="H105" s="37" t="s">
        <v>623</v>
      </c>
      <c r="I105" s="11" t="s">
        <v>420</v>
      </c>
      <c r="L105" s="11" t="s">
        <v>624</v>
      </c>
    </row>
    <row r="106" spans="1:12" x14ac:dyDescent="0.25">
      <c r="A106" s="1" t="s">
        <v>430</v>
      </c>
      <c r="B106" s="11" t="s">
        <v>436</v>
      </c>
      <c r="C106" s="57">
        <v>767</v>
      </c>
      <c r="D106" s="11" t="s">
        <v>418</v>
      </c>
      <c r="E106" s="11" t="s">
        <v>437</v>
      </c>
      <c r="F106" s="36" t="s">
        <v>438</v>
      </c>
      <c r="G106" s="7" t="s">
        <v>439</v>
      </c>
      <c r="H106" s="37" t="s">
        <v>440</v>
      </c>
      <c r="I106" s="11" t="s">
        <v>420</v>
      </c>
      <c r="L106" s="11" t="s">
        <v>571</v>
      </c>
    </row>
    <row r="107" spans="1:12" ht="18" x14ac:dyDescent="0.25">
      <c r="A107" s="82" t="s">
        <v>433</v>
      </c>
      <c r="B107" s="11" t="s">
        <v>445</v>
      </c>
      <c r="C107" s="57">
        <v>783</v>
      </c>
      <c r="D107" s="11" t="s">
        <v>418</v>
      </c>
      <c r="E107" s="11" t="s">
        <v>446</v>
      </c>
      <c r="F107" s="31" t="s">
        <v>607</v>
      </c>
      <c r="G107" s="43" t="s">
        <v>608</v>
      </c>
      <c r="H107" s="32" t="s">
        <v>447</v>
      </c>
      <c r="I107" s="11" t="s">
        <v>448</v>
      </c>
      <c r="L107" s="11" t="s">
        <v>572</v>
      </c>
    </row>
    <row r="108" spans="1:12" x14ac:dyDescent="0.25">
      <c r="A108" s="82" t="s">
        <v>601</v>
      </c>
      <c r="B108" s="11" t="s">
        <v>431</v>
      </c>
      <c r="C108" s="57">
        <v>800</v>
      </c>
      <c r="D108" s="11" t="s">
        <v>418</v>
      </c>
      <c r="E108" s="11" t="s">
        <v>432</v>
      </c>
      <c r="F108" s="36" t="s">
        <v>625</v>
      </c>
      <c r="G108" s="5" t="s">
        <v>615</v>
      </c>
      <c r="H108" s="37" t="s">
        <v>623</v>
      </c>
      <c r="I108" s="11" t="s">
        <v>420</v>
      </c>
      <c r="L108" s="11" t="s">
        <v>624</v>
      </c>
    </row>
    <row r="109" spans="1:12" x14ac:dyDescent="0.25">
      <c r="A109" s="113"/>
      <c r="B109" s="11" t="s">
        <v>434</v>
      </c>
      <c r="C109" s="57">
        <v>762</v>
      </c>
      <c r="D109" s="11" t="s">
        <v>418</v>
      </c>
      <c r="E109" s="11" t="s">
        <v>435</v>
      </c>
      <c r="F109" s="36" t="s">
        <v>625</v>
      </c>
      <c r="G109" s="5" t="s">
        <v>615</v>
      </c>
      <c r="H109" s="37" t="s">
        <v>623</v>
      </c>
      <c r="I109" s="11" t="s">
        <v>420</v>
      </c>
      <c r="L109" s="11" t="s">
        <v>624</v>
      </c>
    </row>
    <row r="110" spans="1:12" x14ac:dyDescent="0.25">
      <c r="A110" s="113"/>
      <c r="B110" s="11" t="s">
        <v>423</v>
      </c>
      <c r="C110" s="57">
        <v>820</v>
      </c>
      <c r="D110" s="11" t="s">
        <v>418</v>
      </c>
      <c r="E110" s="11" t="s">
        <v>424</v>
      </c>
      <c r="F110" s="36" t="s">
        <v>625</v>
      </c>
      <c r="G110" s="5" t="s">
        <v>615</v>
      </c>
      <c r="H110" s="37" t="s">
        <v>623</v>
      </c>
      <c r="I110" s="11" t="s">
        <v>420</v>
      </c>
      <c r="L110" s="11" t="s">
        <v>624</v>
      </c>
    </row>
    <row r="111" spans="1:12" x14ac:dyDescent="0.25">
      <c r="A111" s="82"/>
      <c r="B111" s="11" t="s">
        <v>417</v>
      </c>
      <c r="C111" s="57">
        <v>831</v>
      </c>
      <c r="D111" s="11" t="s">
        <v>418</v>
      </c>
      <c r="E111" s="11" t="s">
        <v>419</v>
      </c>
      <c r="F111" s="36" t="s">
        <v>625</v>
      </c>
      <c r="G111" s="5" t="s">
        <v>615</v>
      </c>
      <c r="H111" s="37" t="s">
        <v>623</v>
      </c>
      <c r="I111" s="11" t="s">
        <v>420</v>
      </c>
      <c r="L111" s="11" t="s">
        <v>624</v>
      </c>
    </row>
    <row r="112" spans="1:12" x14ac:dyDescent="0.25">
      <c r="A112" s="34" t="s">
        <v>474</v>
      </c>
      <c r="B112" s="11" t="s">
        <v>428</v>
      </c>
      <c r="C112" s="57">
        <v>843</v>
      </c>
      <c r="D112" s="11" t="s">
        <v>418</v>
      </c>
      <c r="E112" s="33" t="s">
        <v>429</v>
      </c>
      <c r="F112" s="36" t="s">
        <v>625</v>
      </c>
      <c r="G112" s="5" t="s">
        <v>615</v>
      </c>
      <c r="H112" s="37" t="s">
        <v>623</v>
      </c>
      <c r="I112" s="11" t="s">
        <v>420</v>
      </c>
      <c r="L112" s="11" t="s">
        <v>624</v>
      </c>
    </row>
    <row r="113" spans="1:12" x14ac:dyDescent="0.25">
      <c r="A113" s="34" t="s">
        <v>475</v>
      </c>
      <c r="B113" s="11" t="s">
        <v>481</v>
      </c>
      <c r="C113" s="57">
        <v>851</v>
      </c>
      <c r="D113" s="11" t="s">
        <v>418</v>
      </c>
      <c r="E113" s="11" t="s">
        <v>482</v>
      </c>
      <c r="F113" s="36" t="s">
        <v>625</v>
      </c>
      <c r="G113" s="5" t="s">
        <v>615</v>
      </c>
      <c r="H113" s="37" t="s">
        <v>623</v>
      </c>
      <c r="I113" s="11" t="s">
        <v>420</v>
      </c>
      <c r="L113" s="11" t="s">
        <v>624</v>
      </c>
    </row>
    <row r="114" spans="1:12" s="82" customFormat="1" x14ac:dyDescent="0.25">
      <c r="A114" s="114"/>
      <c r="B114" s="11" t="s">
        <v>449</v>
      </c>
      <c r="C114" s="57">
        <v>804</v>
      </c>
      <c r="D114" s="11" t="s">
        <v>380</v>
      </c>
      <c r="E114" s="11" t="s">
        <v>626</v>
      </c>
      <c r="F114" s="36" t="s">
        <v>450</v>
      </c>
      <c r="G114" s="7" t="s">
        <v>451</v>
      </c>
      <c r="H114" s="37" t="s">
        <v>452</v>
      </c>
      <c r="I114" s="37"/>
      <c r="J114" s="49"/>
      <c r="K114" s="11"/>
      <c r="L114" s="11"/>
    </row>
    <row r="115" spans="1:12" s="30" customFormat="1" x14ac:dyDescent="0.25">
      <c r="A115" s="115"/>
      <c r="B115" s="11"/>
      <c r="C115" s="57">
        <v>782</v>
      </c>
      <c r="D115" s="11" t="s">
        <v>383</v>
      </c>
      <c r="E115" s="11" t="s">
        <v>468</v>
      </c>
      <c r="F115" s="36" t="s">
        <v>465</v>
      </c>
      <c r="G115" s="7" t="s">
        <v>466</v>
      </c>
      <c r="H115" s="37" t="s">
        <v>467</v>
      </c>
      <c r="I115" s="37"/>
      <c r="J115" s="49"/>
      <c r="K115" s="11"/>
      <c r="L115" s="11" t="s">
        <v>575</v>
      </c>
    </row>
    <row r="116" spans="1:12" s="30" customFormat="1" x14ac:dyDescent="0.25">
      <c r="A116" s="82"/>
      <c r="B116" s="11"/>
      <c r="C116" s="57">
        <v>792</v>
      </c>
      <c r="D116" s="11" t="s">
        <v>383</v>
      </c>
      <c r="E116" s="11" t="s">
        <v>469</v>
      </c>
      <c r="F116" s="36" t="s">
        <v>465</v>
      </c>
      <c r="G116" s="7" t="s">
        <v>466</v>
      </c>
      <c r="H116" s="37" t="s">
        <v>467</v>
      </c>
      <c r="I116" s="37"/>
      <c r="J116" s="49"/>
      <c r="K116" s="11"/>
      <c r="L116" s="11" t="s">
        <v>575</v>
      </c>
    </row>
    <row r="117" spans="1:12" s="30" customFormat="1" ht="31.5" x14ac:dyDescent="0.25">
      <c r="A117" s="116" t="s">
        <v>593</v>
      </c>
      <c r="B117" s="11" t="s">
        <v>594</v>
      </c>
      <c r="C117" s="57">
        <v>793</v>
      </c>
      <c r="D117" s="11" t="s">
        <v>383</v>
      </c>
      <c r="E117" s="11" t="s">
        <v>470</v>
      </c>
      <c r="F117" s="36" t="s">
        <v>471</v>
      </c>
      <c r="G117" s="7" t="s">
        <v>472</v>
      </c>
      <c r="H117" s="37" t="s">
        <v>473</v>
      </c>
      <c r="I117" s="37"/>
      <c r="J117" s="49"/>
      <c r="K117" s="11"/>
      <c r="L117" s="11"/>
    </row>
    <row r="118" spans="1:12" s="30" customFormat="1" x14ac:dyDescent="0.25">
      <c r="A118" s="34"/>
      <c r="B118" s="52"/>
      <c r="C118" s="53">
        <v>814</v>
      </c>
      <c r="D118" s="52" t="s">
        <v>383</v>
      </c>
      <c r="E118" s="52" t="s">
        <v>488</v>
      </c>
      <c r="F118" s="36" t="s">
        <v>465</v>
      </c>
      <c r="G118" s="7" t="s">
        <v>466</v>
      </c>
      <c r="H118" s="37" t="s">
        <v>467</v>
      </c>
      <c r="I118" s="37"/>
      <c r="J118" s="71"/>
      <c r="K118" s="37"/>
      <c r="L118" s="11" t="s">
        <v>575</v>
      </c>
    </row>
    <row r="119" spans="1:12" s="30" customFormat="1" x14ac:dyDescent="0.25">
      <c r="A119" s="34"/>
      <c r="B119" s="11" t="s">
        <v>453</v>
      </c>
      <c r="C119" s="57">
        <v>817</v>
      </c>
      <c r="D119" s="11" t="s">
        <v>383</v>
      </c>
      <c r="E119" s="11" t="s">
        <v>454</v>
      </c>
      <c r="F119" s="36" t="s">
        <v>455</v>
      </c>
      <c r="G119" s="7" t="s">
        <v>456</v>
      </c>
      <c r="H119" s="37" t="s">
        <v>457</v>
      </c>
      <c r="I119" s="37"/>
      <c r="J119" s="49"/>
      <c r="K119" s="11"/>
      <c r="L119" s="11"/>
    </row>
    <row r="120" spans="1:12" s="30" customFormat="1" x14ac:dyDescent="0.25">
      <c r="A120" s="117" t="s">
        <v>485</v>
      </c>
      <c r="B120" s="52" t="s">
        <v>486</v>
      </c>
      <c r="C120" s="53">
        <v>853</v>
      </c>
      <c r="D120" s="52" t="s">
        <v>383</v>
      </c>
      <c r="E120" s="52" t="s">
        <v>487</v>
      </c>
      <c r="F120" s="31" t="s">
        <v>385</v>
      </c>
      <c r="G120" s="16" t="s">
        <v>386</v>
      </c>
      <c r="H120" s="37" t="s">
        <v>387</v>
      </c>
      <c r="I120" s="37"/>
      <c r="J120" s="49"/>
      <c r="K120" s="11"/>
      <c r="L120" s="11" t="s">
        <v>564</v>
      </c>
    </row>
    <row r="121" spans="1:12" s="30" customFormat="1" x14ac:dyDescent="0.25">
      <c r="A121" s="1"/>
      <c r="B121" s="11" t="s">
        <v>458</v>
      </c>
      <c r="C121" s="57">
        <v>873</v>
      </c>
      <c r="D121" s="11" t="s">
        <v>383</v>
      </c>
      <c r="E121" s="11" t="s">
        <v>459</v>
      </c>
      <c r="F121" s="36" t="s">
        <v>460</v>
      </c>
      <c r="G121" s="7" t="s">
        <v>461</v>
      </c>
      <c r="H121" s="37" t="s">
        <v>462</v>
      </c>
      <c r="I121" s="37"/>
      <c r="J121" s="49"/>
      <c r="K121" s="11"/>
      <c r="L121" s="11" t="s">
        <v>574</v>
      </c>
    </row>
    <row r="122" spans="1:12" s="30" customFormat="1" x14ac:dyDescent="0.25">
      <c r="B122" s="11" t="s">
        <v>463</v>
      </c>
      <c r="C122" s="57">
        <v>881</v>
      </c>
      <c r="D122" s="11" t="s">
        <v>383</v>
      </c>
      <c r="E122" s="11" t="s">
        <v>464</v>
      </c>
      <c r="F122" s="36" t="s">
        <v>465</v>
      </c>
      <c r="G122" s="7" t="s">
        <v>466</v>
      </c>
      <c r="H122" s="37" t="s">
        <v>467</v>
      </c>
      <c r="I122" s="37"/>
      <c r="J122" s="50"/>
      <c r="K122" s="33"/>
      <c r="L122" s="11" t="s">
        <v>575</v>
      </c>
    </row>
    <row r="123" spans="1:12" s="30" customFormat="1" x14ac:dyDescent="0.25">
      <c r="A123" s="34"/>
      <c r="B123" s="33" t="s">
        <v>483</v>
      </c>
      <c r="C123" s="57">
        <v>895</v>
      </c>
      <c r="D123" s="11" t="s">
        <v>383</v>
      </c>
      <c r="E123" s="31" t="s">
        <v>484</v>
      </c>
      <c r="F123" s="36" t="s">
        <v>465</v>
      </c>
      <c r="G123" s="7" t="s">
        <v>466</v>
      </c>
      <c r="H123" s="37" t="s">
        <v>467</v>
      </c>
      <c r="I123" s="37"/>
      <c r="J123" s="49"/>
      <c r="K123" s="11"/>
      <c r="L123" s="11" t="s">
        <v>575</v>
      </c>
    </row>
    <row r="124" spans="1:12" s="30" customFormat="1" x14ac:dyDescent="0.25">
      <c r="A124" s="34"/>
      <c r="B124" s="11" t="s">
        <v>382</v>
      </c>
      <c r="C124" s="57">
        <v>897</v>
      </c>
      <c r="D124" s="11" t="s">
        <v>383</v>
      </c>
      <c r="E124" s="11" t="s">
        <v>384</v>
      </c>
      <c r="F124" s="36" t="s">
        <v>385</v>
      </c>
      <c r="G124" s="7" t="s">
        <v>386</v>
      </c>
      <c r="H124" s="37" t="s">
        <v>387</v>
      </c>
      <c r="I124" s="37"/>
      <c r="J124" s="49" t="s">
        <v>388</v>
      </c>
      <c r="K124" s="11"/>
      <c r="L124" s="11" t="s">
        <v>564</v>
      </c>
    </row>
    <row r="125" spans="1:12" x14ac:dyDescent="0.25">
      <c r="A125" s="30" t="s">
        <v>271</v>
      </c>
      <c r="B125" s="52" t="s">
        <v>267</v>
      </c>
      <c r="C125" s="53">
        <v>780</v>
      </c>
      <c r="D125" s="52" t="s">
        <v>268</v>
      </c>
      <c r="E125" s="52" t="s">
        <v>272</v>
      </c>
      <c r="F125" s="52" t="s">
        <v>270</v>
      </c>
      <c r="G125" s="7" t="s">
        <v>617</v>
      </c>
      <c r="H125" s="42" t="s">
        <v>618</v>
      </c>
      <c r="I125" s="42"/>
      <c r="J125" s="55"/>
      <c r="K125" s="52"/>
      <c r="L125" s="52" t="s">
        <v>619</v>
      </c>
    </row>
    <row r="126" spans="1:12" s="30" customFormat="1" x14ac:dyDescent="0.25">
      <c r="B126" s="52" t="s">
        <v>267</v>
      </c>
      <c r="C126" s="53">
        <v>861</v>
      </c>
      <c r="D126" s="52" t="s">
        <v>268</v>
      </c>
      <c r="E126" s="52" t="s">
        <v>269</v>
      </c>
      <c r="F126" s="52" t="s">
        <v>270</v>
      </c>
      <c r="G126" s="7" t="s">
        <v>617</v>
      </c>
      <c r="H126" s="42" t="s">
        <v>618</v>
      </c>
      <c r="I126" s="42"/>
      <c r="J126" s="55"/>
      <c r="K126" s="52"/>
      <c r="L126" s="52" t="s">
        <v>619</v>
      </c>
    </row>
    <row r="127" spans="1:12" x14ac:dyDescent="0.25">
      <c r="A127" s="101"/>
      <c r="B127" s="63" t="s">
        <v>261</v>
      </c>
      <c r="C127" s="62" t="s">
        <v>262</v>
      </c>
      <c r="D127" s="63" t="s">
        <v>250</v>
      </c>
      <c r="E127" s="63" t="s">
        <v>263</v>
      </c>
      <c r="F127" s="67" t="s">
        <v>589</v>
      </c>
      <c r="G127" s="7" t="s">
        <v>258</v>
      </c>
      <c r="H127" s="62" t="s">
        <v>259</v>
      </c>
      <c r="I127" s="62"/>
      <c r="J127" s="68"/>
      <c r="K127" s="62"/>
      <c r="L127" s="58" t="s">
        <v>588</v>
      </c>
    </row>
    <row r="128" spans="1:12" x14ac:dyDescent="0.25">
      <c r="A128" s="102" t="s">
        <v>255</v>
      </c>
      <c r="B128" s="63" t="s">
        <v>248</v>
      </c>
      <c r="C128" s="62" t="s">
        <v>249</v>
      </c>
      <c r="D128" s="63" t="s">
        <v>250</v>
      </c>
      <c r="E128" s="63" t="s">
        <v>251</v>
      </c>
      <c r="F128" s="67" t="s">
        <v>252</v>
      </c>
      <c r="G128" s="7" t="s">
        <v>253</v>
      </c>
      <c r="H128" s="62" t="s">
        <v>254</v>
      </c>
      <c r="I128" s="62"/>
      <c r="J128" s="68"/>
      <c r="K128" s="62"/>
      <c r="L128" s="58" t="s">
        <v>547</v>
      </c>
    </row>
    <row r="129" spans="1:16" x14ac:dyDescent="0.25">
      <c r="A129" s="34"/>
      <c r="B129" s="63" t="s">
        <v>256</v>
      </c>
      <c r="C129" s="62" t="s">
        <v>257</v>
      </c>
      <c r="D129" s="63" t="s">
        <v>250</v>
      </c>
      <c r="E129" s="63" t="s">
        <v>250</v>
      </c>
      <c r="F129" s="67" t="s">
        <v>589</v>
      </c>
      <c r="G129" s="7" t="s">
        <v>258</v>
      </c>
      <c r="H129" s="62" t="s">
        <v>259</v>
      </c>
      <c r="I129" s="62"/>
      <c r="J129" s="55" t="s">
        <v>260</v>
      </c>
      <c r="K129" s="30"/>
      <c r="L129" s="52" t="s">
        <v>588</v>
      </c>
    </row>
    <row r="130" spans="1:16" s="82" customFormat="1" x14ac:dyDescent="0.25">
      <c r="A130" s="30"/>
      <c r="B130" s="60" t="s">
        <v>273</v>
      </c>
      <c r="C130" s="64">
        <v>564</v>
      </c>
      <c r="D130" s="60" t="s">
        <v>274</v>
      </c>
      <c r="E130" s="60" t="s">
        <v>275</v>
      </c>
      <c r="F130" s="61" t="s">
        <v>276</v>
      </c>
      <c r="G130" s="7" t="s">
        <v>277</v>
      </c>
      <c r="H130" s="62" t="s">
        <v>278</v>
      </c>
      <c r="I130" s="62"/>
      <c r="J130" s="69" t="s">
        <v>279</v>
      </c>
      <c r="K130" s="60"/>
      <c r="L130" s="58" t="s">
        <v>549</v>
      </c>
      <c r="M130" s="30"/>
      <c r="N130" s="30"/>
      <c r="O130" s="30"/>
      <c r="P130" s="30"/>
    </row>
    <row r="131" spans="1:16" x14ac:dyDescent="0.25">
      <c r="A131" s="89"/>
      <c r="B131" s="60" t="s">
        <v>280</v>
      </c>
      <c r="C131" s="60">
        <v>572</v>
      </c>
      <c r="D131" s="60" t="s">
        <v>274</v>
      </c>
      <c r="E131" s="60" t="s">
        <v>281</v>
      </c>
      <c r="F131" s="61" t="s">
        <v>276</v>
      </c>
      <c r="G131" s="7" t="s">
        <v>277</v>
      </c>
      <c r="H131" s="62" t="s">
        <v>278</v>
      </c>
      <c r="I131" s="62"/>
      <c r="J131" s="69" t="s">
        <v>282</v>
      </c>
      <c r="K131" s="60"/>
      <c r="L131" s="52" t="s">
        <v>549</v>
      </c>
    </row>
    <row r="132" spans="1:16" x14ac:dyDescent="0.25">
      <c r="A132" s="89"/>
      <c r="B132" s="52" t="s">
        <v>308</v>
      </c>
      <c r="C132" s="53">
        <v>585</v>
      </c>
      <c r="D132" s="52" t="s">
        <v>274</v>
      </c>
      <c r="E132" s="52" t="s">
        <v>309</v>
      </c>
      <c r="F132" s="61" t="s">
        <v>310</v>
      </c>
      <c r="G132" s="7" t="s">
        <v>311</v>
      </c>
      <c r="H132" s="62" t="s">
        <v>312</v>
      </c>
      <c r="I132" s="42"/>
      <c r="J132" s="49" t="s">
        <v>313</v>
      </c>
      <c r="L132" s="52" t="s">
        <v>590</v>
      </c>
    </row>
    <row r="133" spans="1:16" s="30" customFormat="1" x14ac:dyDescent="0.25">
      <c r="A133" s="20"/>
      <c r="B133" s="11" t="s">
        <v>283</v>
      </c>
      <c r="C133" s="57">
        <v>592</v>
      </c>
      <c r="D133" s="60" t="s">
        <v>274</v>
      </c>
      <c r="E133" s="11" t="s">
        <v>284</v>
      </c>
      <c r="F133" s="61" t="s">
        <v>276</v>
      </c>
      <c r="G133" s="7" t="s">
        <v>277</v>
      </c>
      <c r="H133" s="62" t="s">
        <v>278</v>
      </c>
      <c r="I133" s="37"/>
      <c r="J133" s="49" t="s">
        <v>285</v>
      </c>
      <c r="K133" s="11"/>
      <c r="L133" s="58" t="s">
        <v>549</v>
      </c>
      <c r="M133" s="1"/>
      <c r="N133" s="1"/>
      <c r="O133" s="1"/>
      <c r="P133" s="1"/>
    </row>
    <row r="134" spans="1:16" x14ac:dyDescent="0.25">
      <c r="A134" s="30"/>
      <c r="B134" s="11" t="s">
        <v>286</v>
      </c>
      <c r="C134" s="57">
        <v>627</v>
      </c>
      <c r="D134" s="60" t="s">
        <v>274</v>
      </c>
      <c r="E134" s="11" t="s">
        <v>287</v>
      </c>
      <c r="F134" s="61" t="s">
        <v>276</v>
      </c>
      <c r="G134" s="7" t="s">
        <v>277</v>
      </c>
      <c r="H134" s="62" t="s">
        <v>278</v>
      </c>
      <c r="I134" s="37"/>
      <c r="L134" s="52" t="s">
        <v>549</v>
      </c>
    </row>
    <row r="135" spans="1:16" s="30" customFormat="1" x14ac:dyDescent="0.25">
      <c r="A135" s="96"/>
      <c r="B135" s="60" t="s">
        <v>288</v>
      </c>
      <c r="C135" s="60">
        <v>632</v>
      </c>
      <c r="D135" s="60" t="s">
        <v>274</v>
      </c>
      <c r="E135" s="60" t="s">
        <v>289</v>
      </c>
      <c r="F135" s="61" t="s">
        <v>276</v>
      </c>
      <c r="G135" s="7" t="s">
        <v>277</v>
      </c>
      <c r="H135" s="62" t="s">
        <v>278</v>
      </c>
      <c r="I135" s="62"/>
      <c r="J135" s="69" t="s">
        <v>290</v>
      </c>
      <c r="K135" s="60"/>
      <c r="L135" s="58" t="s">
        <v>549</v>
      </c>
    </row>
    <row r="136" spans="1:16" s="30" customFormat="1" ht="18" customHeight="1" x14ac:dyDescent="0.25">
      <c r="A136" s="96"/>
      <c r="B136" s="21" t="s">
        <v>323</v>
      </c>
      <c r="C136" s="21">
        <v>594</v>
      </c>
      <c r="D136" s="21" t="s">
        <v>324</v>
      </c>
      <c r="E136" s="21" t="s">
        <v>325</v>
      </c>
      <c r="F136" s="22" t="s">
        <v>595</v>
      </c>
      <c r="G136" s="105" t="s">
        <v>596</v>
      </c>
      <c r="H136" s="106" t="s">
        <v>597</v>
      </c>
      <c r="I136" s="23"/>
      <c r="J136" s="48"/>
      <c r="K136" s="21"/>
      <c r="L136" s="12" t="s">
        <v>598</v>
      </c>
    </row>
    <row r="137" spans="1:16" s="30" customFormat="1" x14ac:dyDescent="0.25">
      <c r="A137" s="96"/>
      <c r="B137" s="21"/>
      <c r="C137" s="21">
        <v>598</v>
      </c>
      <c r="D137" s="21" t="s">
        <v>324</v>
      </c>
      <c r="E137" s="21" t="s">
        <v>326</v>
      </c>
      <c r="F137" s="11" t="s">
        <v>327</v>
      </c>
      <c r="G137" s="7" t="s">
        <v>328</v>
      </c>
      <c r="H137" s="23" t="s">
        <v>329</v>
      </c>
      <c r="I137" s="23"/>
      <c r="J137" s="47"/>
      <c r="K137" s="23"/>
      <c r="L137" s="18" t="s">
        <v>555</v>
      </c>
    </row>
    <row r="138" spans="1:16" s="30" customFormat="1" x14ac:dyDescent="0.25">
      <c r="A138" s="98"/>
      <c r="B138" s="21" t="s">
        <v>330</v>
      </c>
      <c r="C138" s="21">
        <v>615</v>
      </c>
      <c r="D138" s="21" t="s">
        <v>324</v>
      </c>
      <c r="E138" s="21" t="s">
        <v>331</v>
      </c>
      <c r="F138" s="22" t="s">
        <v>332</v>
      </c>
      <c r="G138" s="7" t="s">
        <v>333</v>
      </c>
      <c r="H138" s="23" t="s">
        <v>334</v>
      </c>
      <c r="I138" s="23"/>
      <c r="J138" s="48"/>
      <c r="K138" s="21"/>
      <c r="L138" s="12" t="s">
        <v>556</v>
      </c>
    </row>
    <row r="139" spans="1:16" s="30" customFormat="1" x14ac:dyDescent="0.25">
      <c r="A139" s="98"/>
      <c r="B139" s="21" t="s">
        <v>335</v>
      </c>
      <c r="C139" s="21">
        <v>621</v>
      </c>
      <c r="D139" s="21" t="s">
        <v>324</v>
      </c>
      <c r="E139" s="21" t="s">
        <v>336</v>
      </c>
      <c r="F139" s="11" t="s">
        <v>327</v>
      </c>
      <c r="G139" s="7" t="s">
        <v>328</v>
      </c>
      <c r="H139" s="23" t="s">
        <v>329</v>
      </c>
      <c r="I139" s="23"/>
      <c r="J139" s="48"/>
      <c r="K139" s="21"/>
      <c r="L139" s="18" t="s">
        <v>555</v>
      </c>
    </row>
    <row r="140" spans="1:16" x14ac:dyDescent="0.25">
      <c r="A140" s="107"/>
      <c r="B140" s="2" t="s">
        <v>343</v>
      </c>
      <c r="C140" s="3">
        <v>885</v>
      </c>
      <c r="D140" s="12" t="s">
        <v>324</v>
      </c>
      <c r="E140" s="2" t="s">
        <v>344</v>
      </c>
      <c r="F140" s="31" t="s">
        <v>345</v>
      </c>
      <c r="G140" s="16" t="s">
        <v>345</v>
      </c>
      <c r="H140" s="6" t="s">
        <v>346</v>
      </c>
      <c r="L140" s="126"/>
    </row>
    <row r="141" spans="1:16" s="30" customFormat="1" x14ac:dyDescent="0.25">
      <c r="A141" s="20"/>
      <c r="B141" s="60" t="s">
        <v>337</v>
      </c>
      <c r="C141" s="60">
        <v>623</v>
      </c>
      <c r="D141" s="60" t="s">
        <v>338</v>
      </c>
      <c r="E141" s="60" t="s">
        <v>339</v>
      </c>
      <c r="F141" s="61" t="s">
        <v>599</v>
      </c>
      <c r="G141" s="16" t="s">
        <v>641</v>
      </c>
      <c r="H141" s="62" t="s">
        <v>642</v>
      </c>
      <c r="I141" s="60"/>
      <c r="J141" s="69"/>
      <c r="K141" s="60"/>
      <c r="L141" s="52" t="s">
        <v>557</v>
      </c>
    </row>
    <row r="142" spans="1:16" x14ac:dyDescent="0.25">
      <c r="A142" s="30"/>
      <c r="B142" s="60" t="s">
        <v>347</v>
      </c>
      <c r="C142" s="60">
        <v>654</v>
      </c>
      <c r="D142" s="60" t="s">
        <v>338</v>
      </c>
      <c r="E142" s="60" t="s">
        <v>348</v>
      </c>
      <c r="F142" s="61" t="s">
        <v>349</v>
      </c>
      <c r="G142" s="7" t="s">
        <v>350</v>
      </c>
      <c r="H142" s="62" t="s">
        <v>351</v>
      </c>
      <c r="I142" s="62"/>
      <c r="J142" s="69"/>
      <c r="K142" s="60"/>
      <c r="L142" s="52" t="s">
        <v>558</v>
      </c>
    </row>
    <row r="143" spans="1:16" x14ac:dyDescent="0.25">
      <c r="A143" s="28"/>
      <c r="B143" s="60"/>
      <c r="C143" s="60">
        <v>687</v>
      </c>
      <c r="D143" s="60" t="s">
        <v>338</v>
      </c>
      <c r="E143" s="60" t="s">
        <v>375</v>
      </c>
      <c r="F143" s="60" t="s">
        <v>376</v>
      </c>
      <c r="G143" s="70" t="s">
        <v>377</v>
      </c>
      <c r="H143" s="60" t="s">
        <v>378</v>
      </c>
      <c r="I143" s="60"/>
      <c r="J143" s="69"/>
      <c r="K143" s="60"/>
      <c r="L143" s="52" t="s">
        <v>562</v>
      </c>
    </row>
    <row r="144" spans="1:16" s="30" customFormat="1" x14ac:dyDescent="0.25">
      <c r="A144" s="20"/>
      <c r="B144" s="60" t="s">
        <v>352</v>
      </c>
      <c r="C144" s="60">
        <v>709</v>
      </c>
      <c r="D144" s="60" t="s">
        <v>338</v>
      </c>
      <c r="E144" s="60" t="s">
        <v>353</v>
      </c>
      <c r="F144" s="61" t="s">
        <v>354</v>
      </c>
      <c r="G144" s="26" t="s">
        <v>355</v>
      </c>
      <c r="H144" s="62" t="s">
        <v>356</v>
      </c>
      <c r="I144" s="62"/>
      <c r="J144" s="69"/>
      <c r="K144" s="60"/>
      <c r="L144" s="58" t="s">
        <v>559</v>
      </c>
    </row>
    <row r="145" spans="1:12" x14ac:dyDescent="0.25">
      <c r="A145" s="82"/>
      <c r="B145" s="60" t="s">
        <v>357</v>
      </c>
      <c r="C145" s="60">
        <v>736</v>
      </c>
      <c r="D145" s="60" t="s">
        <v>338</v>
      </c>
      <c r="E145" s="60" t="s">
        <v>358</v>
      </c>
      <c r="F145" s="61" t="s">
        <v>349</v>
      </c>
      <c r="G145" s="7" t="s">
        <v>350</v>
      </c>
      <c r="H145" s="62" t="s">
        <v>351</v>
      </c>
      <c r="I145" s="62"/>
      <c r="J145" s="69"/>
      <c r="K145" s="60"/>
      <c r="L145" s="52" t="s">
        <v>558</v>
      </c>
    </row>
    <row r="146" spans="1:12" x14ac:dyDescent="0.25">
      <c r="A146" s="110"/>
      <c r="B146" s="60" t="s">
        <v>359</v>
      </c>
      <c r="C146" s="60">
        <v>743</v>
      </c>
      <c r="D146" s="60" t="s">
        <v>338</v>
      </c>
      <c r="E146" s="36" t="s">
        <v>360</v>
      </c>
      <c r="F146" s="61" t="s">
        <v>349</v>
      </c>
      <c r="G146" s="7" t="s">
        <v>350</v>
      </c>
      <c r="H146" s="62" t="s">
        <v>351</v>
      </c>
      <c r="I146" s="62"/>
      <c r="J146" s="69"/>
      <c r="K146" s="60"/>
      <c r="L146" s="58" t="s">
        <v>558</v>
      </c>
    </row>
    <row r="147" spans="1:12" x14ac:dyDescent="0.25">
      <c r="B147" s="60"/>
      <c r="C147" s="60">
        <v>749</v>
      </c>
      <c r="D147" s="60" t="s">
        <v>338</v>
      </c>
      <c r="E147" s="61" t="s">
        <v>319</v>
      </c>
      <c r="F147" s="61" t="s">
        <v>320</v>
      </c>
      <c r="G147" s="7" t="s">
        <v>321</v>
      </c>
      <c r="H147" s="62" t="s">
        <v>322</v>
      </c>
      <c r="I147" s="62"/>
      <c r="J147" s="69"/>
      <c r="K147" s="60"/>
      <c r="L147" s="58" t="s">
        <v>554</v>
      </c>
    </row>
    <row r="148" spans="1:12" s="30" customFormat="1" x14ac:dyDescent="0.25">
      <c r="A148" s="111"/>
      <c r="B148" s="60" t="s">
        <v>495</v>
      </c>
      <c r="C148" s="60">
        <v>878</v>
      </c>
      <c r="D148" s="60" t="s">
        <v>338</v>
      </c>
      <c r="E148" s="60" t="s">
        <v>496</v>
      </c>
      <c r="F148" s="61" t="s">
        <v>349</v>
      </c>
      <c r="G148" s="7" t="s">
        <v>350</v>
      </c>
      <c r="H148" s="62" t="s">
        <v>351</v>
      </c>
      <c r="I148" s="62"/>
      <c r="J148" s="69"/>
      <c r="K148" s="60"/>
      <c r="L148" s="60" t="s">
        <v>558</v>
      </c>
    </row>
    <row r="149" spans="1:12" x14ac:dyDescent="0.25">
      <c r="B149" s="35"/>
      <c r="C149" s="35"/>
      <c r="D149" s="60" t="s">
        <v>338</v>
      </c>
      <c r="E149" s="63" t="s">
        <v>504</v>
      </c>
      <c r="F149" s="63" t="s">
        <v>611</v>
      </c>
      <c r="G149" s="7" t="s">
        <v>610</v>
      </c>
      <c r="H149" s="62" t="s">
        <v>609</v>
      </c>
      <c r="I149" s="60"/>
      <c r="J149" s="69"/>
      <c r="K149" s="60"/>
      <c r="L149" s="62" t="s">
        <v>578</v>
      </c>
    </row>
    <row r="150" spans="1:12" s="30" customFormat="1" x14ac:dyDescent="0.25">
      <c r="A150" s="28"/>
      <c r="B150" s="25" t="s">
        <v>505</v>
      </c>
      <c r="C150" s="23" t="s">
        <v>506</v>
      </c>
      <c r="D150" s="25" t="s">
        <v>507</v>
      </c>
      <c r="E150" s="25" t="s">
        <v>508</v>
      </c>
      <c r="F150" s="28" t="s">
        <v>509</v>
      </c>
      <c r="G150" s="7" t="s">
        <v>510</v>
      </c>
      <c r="H150" s="23" t="s">
        <v>511</v>
      </c>
      <c r="I150" s="23"/>
      <c r="J150" s="47"/>
      <c r="K150" s="23"/>
      <c r="L150" s="21" t="s">
        <v>579</v>
      </c>
    </row>
    <row r="151" spans="1:12" x14ac:dyDescent="0.25">
      <c r="B151" s="11" t="s">
        <v>512</v>
      </c>
      <c r="C151" s="41">
        <v>580</v>
      </c>
      <c r="E151" s="11" t="s">
        <v>513</v>
      </c>
      <c r="F151" s="36" t="s">
        <v>514</v>
      </c>
      <c r="G151" s="40" t="s">
        <v>515</v>
      </c>
      <c r="H151" s="37" t="s">
        <v>516</v>
      </c>
      <c r="L151" s="11" t="s">
        <v>580</v>
      </c>
    </row>
    <row r="152" spans="1:12" x14ac:dyDescent="0.25">
      <c r="B152" s="10"/>
      <c r="C152" s="3">
        <v>666</v>
      </c>
      <c r="D152" s="2" t="s">
        <v>517</v>
      </c>
      <c r="E152" s="2" t="s">
        <v>518</v>
      </c>
      <c r="F152" s="4" t="s">
        <v>519</v>
      </c>
      <c r="G152" s="7" t="s">
        <v>520</v>
      </c>
      <c r="H152" s="6"/>
      <c r="I152" s="6"/>
      <c r="L152" s="21" t="s">
        <v>581</v>
      </c>
    </row>
    <row r="153" spans="1:12" x14ac:dyDescent="0.25">
      <c r="B153" s="11" t="s">
        <v>521</v>
      </c>
    </row>
    <row r="154" spans="1:12" x14ac:dyDescent="0.25">
      <c r="B154" s="11" t="s">
        <v>522</v>
      </c>
    </row>
    <row r="155" spans="1:12" x14ac:dyDescent="0.25">
      <c r="B155" s="11" t="s">
        <v>523</v>
      </c>
    </row>
    <row r="165" spans="1:9" x14ac:dyDescent="0.25">
      <c r="A165" s="82"/>
    </row>
    <row r="166" spans="1:9" x14ac:dyDescent="0.25">
      <c r="B166" s="95"/>
      <c r="C166" s="95"/>
      <c r="D166" s="95"/>
      <c r="E166" s="95"/>
      <c r="F166" s="95"/>
      <c r="G166" s="95"/>
      <c r="H166" s="95"/>
      <c r="I166" s="95"/>
    </row>
  </sheetData>
  <mergeCells count="3">
    <mergeCell ref="D1:F1"/>
    <mergeCell ref="B2:B3"/>
    <mergeCell ref="B4:J4"/>
  </mergeCells>
  <phoneticPr fontId="26" type="noConversion"/>
  <conditionalFormatting sqref="A20 A26:A27">
    <cfRule type="duplicateValues" dxfId="0" priority="1"/>
  </conditionalFormatting>
  <hyperlinks>
    <hyperlink ref="F185" r:id="rId1" display="erinb@uidaho.edu" xr:uid="{00000000-0004-0000-0000-000011000000}"/>
    <hyperlink ref="F188" r:id="rId2" display="jwarner@uidaho.edu" xr:uid="{00000000-0004-0000-0000-000012000000}"/>
    <hyperlink ref="F194" r:id="rId3" display="jberglund@uidaho.edu" xr:uid="{00000000-0004-0000-0000-000013000000}"/>
    <hyperlink ref="F186" r:id="rId4" display="kjeldab@uidaho.edu" xr:uid="{00000000-0004-0000-0000-000014000000}"/>
    <hyperlink ref="F193" r:id="rId5" display="aaron@uidaho.edu" xr:uid="{00000000-0004-0000-0000-000015000000}"/>
    <hyperlink ref="J173" r:id="rId6" display="erinb@uidaho.edu" xr:uid="{00000000-0004-0000-0000-000016000000}"/>
    <hyperlink ref="J176" r:id="rId7" display="jwarner@uidaho.edu" xr:uid="{00000000-0004-0000-0000-000017000000}"/>
    <hyperlink ref="J172" r:id="rId8" display="cjclark@uidaho.edu" xr:uid="{00000000-0004-0000-0000-000018000000}"/>
    <hyperlink ref="J182" r:id="rId9" display="jberglund@uidaho.edu" xr:uid="{00000000-0004-0000-0000-000019000000}"/>
    <hyperlink ref="J174" r:id="rId10" display="kjeldab@uidaho.edu" xr:uid="{00000000-0004-0000-0000-00001A000000}"/>
    <hyperlink ref="J154" r:id="rId11" display="kduke@uidaho.edu" xr:uid="{00000000-0004-0000-0000-00001B000000}"/>
    <hyperlink ref="J181" r:id="rId12" display="aaron@uidaho.edu" xr:uid="{00000000-0004-0000-0000-00001C000000}"/>
    <hyperlink ref="F165" r:id="rId13" display="kduke@uidaho.edu" xr:uid="{00000000-0004-0000-0000-00001D000000}"/>
    <hyperlink ref="F184" r:id="rId14" display="cjclark@uidaho.edu" xr:uid="{00000000-0004-0000-0000-00001E000000}"/>
    <hyperlink ref="J153" r:id="rId15" display="kduke@uidaho.edu" xr:uid="{00000000-0004-0000-0000-000040000000}"/>
    <hyperlink ref="G46" r:id="rId16" xr:uid="{00000000-0004-0000-0000-000051000000}"/>
    <hyperlink ref="G90" r:id="rId17" xr:uid="{00000000-0004-0000-0000-00006C000000}"/>
    <hyperlink ref="G86" r:id="rId18" xr:uid="{E9BB0C62-CC79-41C1-B5C2-665F668DCB3E}"/>
    <hyperlink ref="G37" r:id="rId19" xr:uid="{C2A58185-FE5D-4A51-AD4A-4B39347EC57D}"/>
    <hyperlink ref="G33" r:id="rId20" xr:uid="{43C04399-4153-4029-A251-7281CAC5E561}"/>
    <hyperlink ref="G64" r:id="rId21" xr:uid="{8E0816A3-32AA-4400-89EE-8F053048820B}"/>
    <hyperlink ref="G66" r:id="rId22" xr:uid="{2030109D-DDF7-46B1-8609-4C003072FD1B}"/>
    <hyperlink ref="G63" r:id="rId23" xr:uid="{70BAB84B-C998-4EA5-B408-FDFD9CB37005}"/>
    <hyperlink ref="G61" r:id="rId24" xr:uid="{F4C8A75B-C371-4546-B735-00F17E511D4D}"/>
    <hyperlink ref="G62" r:id="rId25" xr:uid="{673EA333-CCAB-4D23-85CA-672D39CCA7F1}"/>
    <hyperlink ref="G65" r:id="rId26" xr:uid="{6B5DE8CF-F375-4E45-9CD9-2A2A77BFF5D1}"/>
    <hyperlink ref="G71" r:id="rId27" xr:uid="{FBEA4FA1-0A26-4522-B092-0DC7D6819373}"/>
    <hyperlink ref="G87" r:id="rId28" xr:uid="{B93DC2DE-BFA8-45A3-9FFD-6E5ABD858FBF}"/>
    <hyperlink ref="G88" r:id="rId29" xr:uid="{8747EF79-6AB6-4146-94D2-7CD9EFDD5BAD}"/>
    <hyperlink ref="G89" r:id="rId30" xr:uid="{ABECA3C9-07D1-4607-A6A7-DF2C3610AEAC}"/>
    <hyperlink ref="G95" r:id="rId31" xr:uid="{389D117B-4DA3-48B7-9842-F33290284A8E}"/>
    <hyperlink ref="G97" r:id="rId32" xr:uid="{38816019-49AA-492E-8399-DC7A2DFAB331}"/>
    <hyperlink ref="G94" r:id="rId33" xr:uid="{2643230F-5EAC-49E2-9A3D-29F0DCEC85D5}"/>
    <hyperlink ref="G92" r:id="rId34" xr:uid="{85AFF08C-8228-4D88-88AB-FCB0EF2B5BF2}"/>
    <hyperlink ref="F92" r:id="rId35" display="mhurlock@uidaho.edu" xr:uid="{A8DDB6DA-38E3-4148-807D-FB04284B147A}"/>
    <hyperlink ref="G91" r:id="rId36" xr:uid="{23BD61D1-B353-4D7C-A932-12F1FBDE9A5B}"/>
    <hyperlink ref="G93" r:id="rId37" xr:uid="{36BA447F-248C-4912-B508-B305EC49D428}"/>
    <hyperlink ref="G96" r:id="rId38" xr:uid="{A4AB3D64-13CE-4EED-B2BA-0C2395C02E58}"/>
    <hyperlink ref="G107" r:id="rId39" xr:uid="{7CA555D8-0097-4143-95AB-D6D38F89669F}"/>
    <hyperlink ref="G106" r:id="rId40" xr:uid="{F1786778-F2AF-4FFC-BE0E-B5A2A03344FF}"/>
    <hyperlink ref="G101" r:id="rId41" xr:uid="{7EE0F0EB-03FA-45B1-8BEE-C505A714F43F}"/>
    <hyperlink ref="G114" r:id="rId42" xr:uid="{F4B5F2AA-B542-45E3-B352-C0A81A907E5B}"/>
    <hyperlink ref="G121" r:id="rId43" xr:uid="{6DAEEDA5-1DFD-43EA-9CBA-83D306E4C8A8}"/>
    <hyperlink ref="G122" r:id="rId44" xr:uid="{2AD3F630-8AF8-4CC9-A5C2-46186F13576E}"/>
    <hyperlink ref="G123" r:id="rId45" xr:uid="{4A9F26CA-E489-4827-920A-44281C96AC06}"/>
    <hyperlink ref="G120" r:id="rId46" xr:uid="{931C360C-87E3-4D56-9161-F9573D4DD104}"/>
    <hyperlink ref="G119" r:id="rId47" xr:uid="{E5994BB5-9C40-4AE6-83AA-E012A9F8CF14}"/>
    <hyperlink ref="G115" r:id="rId48" xr:uid="{782B60AB-BDF0-4610-8493-D58955E4B28E}"/>
    <hyperlink ref="G116" r:id="rId49" xr:uid="{B8F7351F-E5A2-4C0A-BC3B-C6489C671BF4}"/>
    <hyperlink ref="G118" r:id="rId50" xr:uid="{658090E2-6FC3-4C2B-AB2B-0500D085FB5C}"/>
    <hyperlink ref="G124" r:id="rId51" xr:uid="{9A8ECAC4-8F3F-4879-8528-EAA1DF08D001}"/>
    <hyperlink ref="G17" r:id="rId52" xr:uid="{9C88687A-AC37-4191-BEF2-5DB10A691902}"/>
    <hyperlink ref="G26" r:id="rId53" xr:uid="{3237B267-5909-4B12-897A-DB645651CED7}"/>
    <hyperlink ref="G14:G18" r:id="rId54" display="codyw@uidaho.edu" xr:uid="{C22A15EA-EA94-4486-BA1B-21495BCFC264}"/>
    <hyperlink ref="G8" r:id="rId55" xr:uid="{A3F2D20C-8871-431B-8944-C18F443DF093}"/>
    <hyperlink ref="G25" r:id="rId56" xr:uid="{F938EEA6-A065-496D-910E-1DD0821A133D}"/>
    <hyperlink ref="G30" r:id="rId57" xr:uid="{3B831175-FAE3-44EF-B534-D2391E936227}"/>
    <hyperlink ref="G31" r:id="rId58" xr:uid="{6CB0A771-56EC-4F04-9036-458AC5612568}"/>
    <hyperlink ref="G23" r:id="rId59" xr:uid="{A7B2AD69-0DAB-4013-9485-CAC8DC571670}"/>
    <hyperlink ref="G28" r:id="rId60" xr:uid="{5FD9076E-C5B6-4C9E-BB18-1BCEC44C011E}"/>
    <hyperlink ref="G29" r:id="rId61" xr:uid="{52A327EA-F239-47C7-91AC-98CB1C8BC321}"/>
    <hyperlink ref="G27" r:id="rId62" xr:uid="{34D5FE9F-66B1-4AB3-A18D-9E4C08BFDD09}"/>
    <hyperlink ref="G18" r:id="rId63" xr:uid="{2875DE36-109E-4266-B51E-B46A69BBC1C9}"/>
    <hyperlink ref="G15" r:id="rId64" xr:uid="{C0501FCB-6A6B-4199-AEC3-2E6DF9243FBE}"/>
    <hyperlink ref="G21" r:id="rId65" xr:uid="{24039949-F34F-4FFF-8DD7-BEE134CE0617}"/>
    <hyperlink ref="G22" r:id="rId66" xr:uid="{BE23E0EB-6D27-4198-9BC2-C275428D221F}"/>
    <hyperlink ref="G20" r:id="rId67" display="codyw@uidaho.edu" xr:uid="{CF8C6932-BC57-4BB8-BCDE-91289E78989C}"/>
    <hyperlink ref="G19" r:id="rId68" display="codyw@uidaho.edu" xr:uid="{37714EFA-A7EE-46FE-AB3E-A37E52F1D515}"/>
    <hyperlink ref="G52" r:id="rId69" xr:uid="{850EFA10-EC93-4FC9-8466-F3C019364C63}"/>
    <hyperlink ref="G49" r:id="rId70" xr:uid="{85FA8052-3A69-4150-A577-D1CC1B2C18C8}"/>
    <hyperlink ref="G49:G52" r:id="rId71" display="mckenzie@uidaho.edu" xr:uid="{4EF0436B-BAA7-4AFD-8628-5C1A070E389A}"/>
    <hyperlink ref="G53" r:id="rId72" xr:uid="{C1177F1D-C0AC-43BC-ABDF-55B023C6E735}"/>
    <hyperlink ref="G56" r:id="rId73" xr:uid="{FA066F06-370B-4042-9974-FC9B37BDB933}"/>
    <hyperlink ref="G57" r:id="rId74" xr:uid="{FE343298-C5F6-4036-8DFB-6BFB8F017058}"/>
    <hyperlink ref="G54" r:id="rId75" xr:uid="{837E34C7-AB4F-48FE-9F82-46B6E433D918}"/>
    <hyperlink ref="G51" r:id="rId76" xr:uid="{D08D98BD-00B9-4A0D-96EF-21C7EFA78244}"/>
    <hyperlink ref="G55" r:id="rId77" xr:uid="{BA3DFED1-2904-4E05-93FC-AAF02EDDFBC5}"/>
    <hyperlink ref="G48" r:id="rId78" xr:uid="{91F510F3-39A9-496E-9231-D6B05C2902B0}"/>
    <hyperlink ref="G47" r:id="rId79" xr:uid="{97505489-3AC4-4F10-9750-80073C7A248B}"/>
    <hyperlink ref="G50" r:id="rId80" xr:uid="{DC98719B-5516-4F1F-BCCE-5F6AE2C0A3CF}"/>
    <hyperlink ref="G125" r:id="rId81" xr:uid="{7E4F86EE-66B1-452B-8A1D-03CF1A24608F}"/>
    <hyperlink ref="G126" r:id="rId82" xr:uid="{49CFBE39-F143-4E32-9868-32FA8B70F0F4}"/>
    <hyperlink ref="G80" r:id="rId83" display="tammied@uidaho.edu" xr:uid="{2457F78A-B8F0-47A3-99A9-5B3634A783A8}"/>
    <hyperlink ref="G85" r:id="rId84" xr:uid="{0A263790-4ABB-4F4A-B75F-3A972043F2BD}"/>
    <hyperlink ref="G81" r:id="rId85" xr:uid="{0DEC634D-A0C1-4100-B108-D58B2CDAC55D}"/>
    <hyperlink ref="G79" r:id="rId86" xr:uid="{4383C119-1D71-4E2F-9170-59486FF79E9E}"/>
    <hyperlink ref="G83" r:id="rId87" xr:uid="{545A14AA-24A9-4323-960E-3BF0E23246A3}"/>
    <hyperlink ref="G82" r:id="rId88" xr:uid="{6C6F8B4A-5A3B-4757-98E5-8F2F13B03BCC}"/>
    <hyperlink ref="G84" r:id="rId89" xr:uid="{A96272A9-EA08-47A1-A6B6-AC51C8C8DDF2}"/>
    <hyperlink ref="G128" r:id="rId90" xr:uid="{157BBDB1-AEDC-4729-951D-166FA422F99B}"/>
    <hyperlink ref="G129" r:id="rId91" xr:uid="{39B6C3BF-5F43-4984-A32B-EFEAC6069CB7}"/>
    <hyperlink ref="G127" r:id="rId92" xr:uid="{16B53FAD-2E09-4EC9-8336-4498E5A7248F}"/>
    <hyperlink ref="G131" r:id="rId93" xr:uid="{AA82ADDB-FF17-4B94-9594-B1A29B3212C4}"/>
    <hyperlink ref="G133" r:id="rId94" xr:uid="{D1BDDF47-3A4A-4DB4-BC27-E2AE021CAB82}"/>
    <hyperlink ref="G134" r:id="rId95" xr:uid="{EBAB98F3-291F-4571-B61E-85D43789EF9B}"/>
    <hyperlink ref="G135" r:id="rId96" xr:uid="{0B6F063C-6ADA-4707-99BA-9BDFB22F982F}"/>
    <hyperlink ref="G130" r:id="rId97" xr:uid="{FEC91C48-ED41-407D-ABA7-44CE6DADA4C9}"/>
    <hyperlink ref="G138" r:id="rId98" xr:uid="{15FA19A6-2A87-47D3-AACE-1BDED516DF4D}"/>
    <hyperlink ref="F139" r:id="rId99" display="mailto:delainas@uidaho.edu" xr:uid="{B0392C54-3A25-4E80-881E-1D61DA1D60A2}"/>
    <hyperlink ref="F137" r:id="rId100" display="mailto:delainas@uidaho.edu" xr:uid="{06EE1EE9-F896-4BC7-8B52-9C2DA7359082}"/>
    <hyperlink ref="G140" r:id="rId101" display="mfrey@Uidaho.edu" xr:uid="{F461B448-685B-4FC5-9C6E-9EDA4D355E09}"/>
    <hyperlink ref="G147" r:id="rId102" xr:uid="{13E11ED8-9D4F-483A-AF81-DB7523754910}"/>
    <hyperlink ref="G141" r:id="rId103" xr:uid="{4B2302A1-EA3B-498C-B3C0-BEE4BB1612E3}"/>
    <hyperlink ref="G142" r:id="rId104" xr:uid="{00CCC83D-3199-47CA-9EAD-D6989E43B736}"/>
    <hyperlink ref="G144" r:id="rId105" xr:uid="{0EA218AA-134C-4772-A1DE-FCE9C6FC40F3}"/>
    <hyperlink ref="G145" r:id="rId106" xr:uid="{FD5EC7B4-8665-4883-81C8-64E9ED856DEB}"/>
    <hyperlink ref="G146" r:id="rId107" xr:uid="{A51D9675-1200-4512-AC5B-9C04F78BEE8F}"/>
    <hyperlink ref="G150" r:id="rId108" xr:uid="{57A751A9-2512-4CC0-8083-FE6437555891}"/>
    <hyperlink ref="G151" r:id="rId109" xr:uid="{644CB5B1-1900-46A0-B0DD-1F9A1B640B8F}"/>
    <hyperlink ref="G152" r:id="rId110" xr:uid="{CE99071D-0AEC-4C6B-890F-4520573991CF}"/>
    <hyperlink ref="G148" r:id="rId111" xr:uid="{9B3B51AA-6510-4A07-8D76-C593373BA9C7}"/>
    <hyperlink ref="G149" r:id="rId112" xr:uid="{6274AB81-3F3D-4F2D-BBAC-327C9B00483D}"/>
    <hyperlink ref="G102" r:id="rId113" display="mbaker@uidaho.edu/sueb@uidaho.edu" xr:uid="{75023364-69C5-4ED2-B2B2-D321EB405EDB}"/>
    <hyperlink ref="G103" r:id="rId114" display="mbaker@uidaho.edu/sueb@uidaho.edu" xr:uid="{86042845-9025-4147-9750-3F8A2F31A0A2}"/>
    <hyperlink ref="G104" r:id="rId115" display="mbaker@uidaho.edu/sueb@uidaho.edu" xr:uid="{089D7083-5AA3-4576-8B9E-879D9A949FD0}"/>
    <hyperlink ref="G105" r:id="rId116" display="mbaker@uidaho.edu/sueb@uidaho.edu" xr:uid="{8EF79E05-B365-4FEA-8852-0B91AB4F6E83}"/>
    <hyperlink ref="G108" r:id="rId117" display="mbaker@uidaho.edu/sueb@uidaho.edu" xr:uid="{89589223-2522-4E7C-ACE2-D9200E9612C5}"/>
    <hyperlink ref="G109" r:id="rId118" display="mbaker@uidaho.edu/sueb@uidaho.edu" xr:uid="{F7575355-6E25-4525-BFAB-DE94CBE9A6AF}"/>
    <hyperlink ref="G110" r:id="rId119" display="mbaker@uidaho.edu/sueb@uidaho.edu" xr:uid="{CFA0C16D-9F3E-4B8A-B293-D68273BD1055}"/>
    <hyperlink ref="G111" r:id="rId120" display="mbaker@uidaho.edu/sueb@uidaho.edu" xr:uid="{059AF95B-86EC-4D85-AF02-45ABFA845F93}"/>
    <hyperlink ref="G112" r:id="rId121" display="mbaker@uidaho.edu/sueb@uidaho.edu" xr:uid="{A3EF2598-3860-4A32-A368-282A98B78C1E}"/>
    <hyperlink ref="G113" r:id="rId122" display="mbaker@uidaho.edu/sueb@uidaho.edu" xr:uid="{6E709526-8E9E-4E71-9EA1-74A37D587BCA}"/>
    <hyperlink ref="G12" r:id="rId123" xr:uid="{2692A6BF-FF23-4EA8-8B11-BFB7213C3F2F}"/>
    <hyperlink ref="G44" r:id="rId124" xr:uid="{5781F323-2318-45BE-BF28-C544737D00AC}"/>
    <hyperlink ref="G40" r:id="rId125" xr:uid="{7533BC0A-CD5D-4059-B7DD-6BBE493F7B07}"/>
    <hyperlink ref="G16" r:id="rId126" xr:uid="{FA8D9E9C-B8C3-460B-A26C-B6E590485BC4}"/>
  </hyperlinks>
  <printOptions horizontalCentered="1" gridLines="1"/>
  <pageMargins left="0.16" right="0.25" top="1" bottom="0.25" header="0.76" footer="0.5"/>
  <pageSetup scale="39" fitToHeight="0" orientation="landscape" r:id="rId1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Buell, Kendra (kbuell@uidaho.edu)</dc:creator>
  <cp:lastModifiedBy>Skow, Vicki (vskow@uidaho.edu)</cp:lastModifiedBy>
  <dcterms:created xsi:type="dcterms:W3CDTF">2019-11-18T16:49:39Z</dcterms:created>
  <dcterms:modified xsi:type="dcterms:W3CDTF">2022-06-06T15:18:03Z</dcterms:modified>
</cp:coreProperties>
</file>