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IRAA\Dept Profiles\Enrollments\Enrollments Fall Census\Fall Census 202410\"/>
    </mc:Choice>
  </mc:AlternateContent>
  <xr:revisionPtr revIDLastSave="0" documentId="13_ncr:1_{14B7CAE6-6CEE-4413-A345-89C11551A3FD}" xr6:coauthVersionLast="47" xr6:coauthVersionMax="47" xr10:uidLastSave="{00000000-0000-0000-0000-000000000000}"/>
  <bookViews>
    <workbookView xWindow="-110" yWindow="-110" windowWidth="19420" windowHeight="11500" firstSheet="2" activeTab="4" xr2:uid="{00000000-000D-0000-FFFF-FFFF00000000}"/>
  </bookViews>
  <sheets>
    <sheet name="Enroll_Campus" sheetId="1" r:id="rId1"/>
    <sheet name="Enroll_Level" sheetId="2" r:id="rId2"/>
    <sheet name="Enroll_College_Level" sheetId="3" r:id="rId3"/>
    <sheet name="Enroll_International_Ethnic" sheetId="4" r:id="rId4"/>
    <sheet name="Enroll_Gender_All_Majors" sheetId="5" r:id="rId5"/>
    <sheet name="Enroll_Dept_Level_Deg_Major" sheetId="6" r:id="rId6"/>
    <sheet name="Enroll_Campus_Prg_Level" sheetId="7" r:id="rId7"/>
    <sheet name="Enroll_Campus_College" sheetId="8" r:id="rId8"/>
    <sheet name="Enroll_College_Student_Type" sheetId="9" r:id="rId9"/>
    <sheet name="Enroll_Student_Type_Resident" sheetId="10" r:id="rId10"/>
    <sheet name="Enroll_College_Dept" sheetId="11" r:id="rId11"/>
    <sheet name="Enroll_College_DegLev_Full_P" sheetId="12" r:id="rId12"/>
    <sheet name="FTE_College_Dept" sheetId="13" r:id="rId13"/>
    <sheet name="FTE_College_Program" sheetId="14" r:id="rId14"/>
  </sheets>
  <definedNames>
    <definedName name="_xlnm._FilterDatabase" localSheetId="11" hidden="1">Enroll_College_DegLev_Full_P!$A$4:$B$111</definedName>
    <definedName name="_xlnm._FilterDatabase" localSheetId="2" hidden="1">Enroll_College_Level!$A$4:$B$61</definedName>
    <definedName name="_xlnm._FilterDatabase" localSheetId="8" hidden="1">Enroll_College_Student_Type!$A$5:$B$51</definedName>
    <definedName name="_xlnm._FilterDatabase" localSheetId="4" hidden="1">Enroll_Gender_All_Majors!$A$4:$B$54</definedName>
    <definedName name="_xlnm._FilterDatabase" localSheetId="3" hidden="1">Enroll_International_Ethnic!$A$4:$B$25</definedName>
    <definedName name="_xlnm._FilterDatabase" localSheetId="12" hidden="1">FTE_College_Dept!$A$4:$C$104</definedName>
    <definedName name="_xlnm._FilterDatabase" localSheetId="13" hidden="1">FTE_College_Program!$A$5:$C$739</definedName>
    <definedName name="_xlnm.Print_Titles" localSheetId="7">Enroll_Campus_College!$A:$P,Enroll_Campus_College!$1:$5</definedName>
    <definedName name="_xlnm.Print_Titles" localSheetId="11">Enroll_College_DegLev_Full_P!$A:$Q,Enroll_College_DegLev_Full_P!$1:$4</definedName>
    <definedName name="_xlnm.Print_Titles" localSheetId="10">Enroll_College_Dept!$A:$Q,Enroll_College_Dept!$1:$5</definedName>
    <definedName name="_xlnm.Print_Titles" localSheetId="2">Enroll_College_Level!$A:$P,Enroll_College_Level!$1:$4</definedName>
    <definedName name="_xlnm.Print_Titles" localSheetId="8">Enroll_College_Student_Type!$A:$P,Enroll_College_Student_Type!$1:$5</definedName>
    <definedName name="_xlnm.Print_Titles" localSheetId="5">Enroll_Dept_Level_Deg_Major!$A:$P,Enroll_Dept_Level_Deg_Major!$1:$4</definedName>
    <definedName name="_xlnm.Print_Titles" localSheetId="4">Enroll_Gender_All_Majors!$A:$P,Enroll_Gender_All_Majors!$1:$4</definedName>
    <definedName name="_xlnm.Print_Titles" localSheetId="3">Enroll_International_Ethnic!$A:$P,Enroll_International_Ethnic!$1:$4</definedName>
    <definedName name="_xlnm.Print_Titles" localSheetId="9">Enroll_Student_Type_Resident!$A:$P,Enroll_Student_Type_Resident!$1:$5</definedName>
    <definedName name="_xlnm.Print_Titles" localSheetId="12">FTE_College_Dept!$A:$Q,FTE_College_Dept!$1:$4</definedName>
    <definedName name="_xlnm.Print_Titles" localSheetId="13">FTE_College_Program!$A:$Q,FTE_College_Program!$1:$5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" i="13" l="1"/>
  <c r="Q7" i="13"/>
  <c r="Q8" i="13"/>
  <c r="Q9" i="13"/>
  <c r="Q10" i="13"/>
  <c r="Q11" i="13"/>
  <c r="Q12" i="13"/>
  <c r="Q13" i="13"/>
  <c r="Q14" i="13"/>
  <c r="Q15" i="13"/>
  <c r="Q16" i="13"/>
  <c r="Q17" i="13"/>
  <c r="Q18" i="13"/>
  <c r="Q19" i="13"/>
  <c r="Q20" i="13"/>
  <c r="Q21" i="13"/>
  <c r="Q22" i="13"/>
  <c r="Q23" i="13"/>
  <c r="Q24" i="13"/>
  <c r="Q25" i="13"/>
  <c r="Q26" i="13"/>
  <c r="Q27" i="13"/>
  <c r="Q28" i="13"/>
  <c r="Q29" i="13"/>
  <c r="Q30" i="13"/>
  <c r="Q31" i="13"/>
  <c r="Q32" i="13"/>
  <c r="Q33" i="13"/>
  <c r="Q34" i="13"/>
  <c r="Q35" i="13"/>
  <c r="Q36" i="13"/>
  <c r="Q37" i="13"/>
  <c r="Q38" i="13"/>
  <c r="Q39" i="13"/>
  <c r="Q40" i="13"/>
  <c r="Q41" i="13"/>
  <c r="Q42" i="13"/>
  <c r="Q43" i="13"/>
  <c r="Q44" i="13"/>
  <c r="Q45" i="13"/>
  <c r="Q46" i="13"/>
  <c r="Q47" i="13"/>
  <c r="Q48" i="13"/>
  <c r="Q49" i="13"/>
  <c r="Q50" i="13"/>
  <c r="Q51" i="13"/>
  <c r="Q52" i="13"/>
  <c r="Q53" i="13"/>
  <c r="Q54" i="13"/>
  <c r="Q55" i="13"/>
  <c r="Q56" i="13"/>
  <c r="Q57" i="13"/>
  <c r="Q58" i="13"/>
  <c r="Q59" i="13"/>
  <c r="Q60" i="13"/>
  <c r="Q61" i="13"/>
  <c r="Q62" i="13"/>
  <c r="Q63" i="13"/>
  <c r="Q64" i="13"/>
  <c r="Q65" i="13"/>
  <c r="Q66" i="13"/>
  <c r="Q67" i="13"/>
  <c r="Q68" i="13"/>
  <c r="Q69" i="13"/>
  <c r="Q70" i="13"/>
  <c r="Q71" i="13"/>
  <c r="Q72" i="13"/>
  <c r="Q73" i="13"/>
  <c r="Q74" i="13"/>
  <c r="Q75" i="13"/>
  <c r="Q76" i="13"/>
  <c r="Q77" i="13"/>
  <c r="Q78" i="13"/>
  <c r="Q79" i="13"/>
  <c r="Q80" i="13"/>
  <c r="Q81" i="13"/>
  <c r="Q82" i="13"/>
  <c r="Q83" i="13"/>
  <c r="Q84" i="13"/>
  <c r="Q85" i="13"/>
  <c r="Q86" i="13"/>
  <c r="Q87" i="13"/>
  <c r="Q88" i="13"/>
  <c r="Q89" i="13"/>
  <c r="Q90" i="13"/>
  <c r="Q91" i="13"/>
  <c r="Q92" i="13"/>
  <c r="Q93" i="13"/>
  <c r="Q94" i="13"/>
  <c r="Q95" i="13"/>
  <c r="Q96" i="13"/>
  <c r="Q97" i="13"/>
  <c r="Q98" i="13"/>
  <c r="Q99" i="13"/>
  <c r="Q100" i="13"/>
  <c r="Q101" i="13"/>
  <c r="Q102" i="13"/>
  <c r="Q103" i="13"/>
  <c r="Q104" i="13"/>
  <c r="Q105" i="13"/>
  <c r="Q5" i="13"/>
  <c r="O718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Q23" i="14"/>
  <c r="Q24" i="14"/>
  <c r="Q25" i="14"/>
  <c r="Q26" i="14"/>
  <c r="Q27" i="14"/>
  <c r="Q28" i="14"/>
  <c r="Q29" i="14"/>
  <c r="Q30" i="14"/>
  <c r="Q31" i="14"/>
  <c r="Q32" i="14"/>
  <c r="Q33" i="14"/>
  <c r="Q34" i="14"/>
  <c r="Q35" i="14"/>
  <c r="Q36" i="14"/>
  <c r="Q37" i="14"/>
  <c r="Q38" i="14"/>
  <c r="Q39" i="14"/>
  <c r="Q40" i="14"/>
  <c r="Q41" i="14"/>
  <c r="Q42" i="14"/>
  <c r="Q43" i="14"/>
  <c r="Q44" i="14"/>
  <c r="Q45" i="14"/>
  <c r="Q46" i="14"/>
  <c r="Q47" i="14"/>
  <c r="Q48" i="14"/>
  <c r="Q49" i="14"/>
  <c r="Q50" i="14"/>
  <c r="Q51" i="14"/>
  <c r="Q52" i="14"/>
  <c r="Q53" i="14"/>
  <c r="Q54" i="14"/>
  <c r="Q55" i="14"/>
  <c r="Q56" i="14"/>
  <c r="Q57" i="14"/>
  <c r="Q58" i="14"/>
  <c r="Q59" i="14"/>
  <c r="Q60" i="14"/>
  <c r="Q61" i="14"/>
  <c r="Q62" i="14"/>
  <c r="Q63" i="14"/>
  <c r="Q64" i="14"/>
  <c r="Q65" i="14"/>
  <c r="Q66" i="14"/>
  <c r="Q67" i="14"/>
  <c r="Q68" i="14"/>
  <c r="Q69" i="14"/>
  <c r="Q70" i="14"/>
  <c r="Q71" i="14"/>
  <c r="Q72" i="14"/>
  <c r="Q73" i="14"/>
  <c r="Q74" i="14"/>
  <c r="Q75" i="14"/>
  <c r="Q76" i="14"/>
  <c r="Q77" i="14"/>
  <c r="Q78" i="14"/>
  <c r="Q79" i="14"/>
  <c r="Q80" i="14"/>
  <c r="Q81" i="14"/>
  <c r="Q82" i="14"/>
  <c r="Q83" i="14"/>
  <c r="Q84" i="14"/>
  <c r="Q85" i="14"/>
  <c r="Q86" i="14"/>
  <c r="Q87" i="14"/>
  <c r="Q88" i="14"/>
  <c r="Q89" i="14"/>
  <c r="Q90" i="14"/>
  <c r="Q91" i="14"/>
  <c r="Q92" i="14"/>
  <c r="Q93" i="14"/>
  <c r="Q94" i="14"/>
  <c r="Q95" i="14"/>
  <c r="Q96" i="14"/>
  <c r="Q97" i="14"/>
  <c r="Q98" i="14"/>
  <c r="Q99" i="14"/>
  <c r="Q100" i="14"/>
  <c r="Q101" i="14"/>
  <c r="Q102" i="14"/>
  <c r="Q103" i="14"/>
  <c r="Q104" i="14"/>
  <c r="Q105" i="14"/>
  <c r="Q106" i="14"/>
  <c r="Q107" i="14"/>
  <c r="Q108" i="14"/>
  <c r="Q109" i="14"/>
  <c r="Q110" i="14"/>
  <c r="Q111" i="14"/>
  <c r="Q112" i="14"/>
  <c r="Q113" i="14"/>
  <c r="Q114" i="14"/>
  <c r="Q115" i="14"/>
  <c r="Q116" i="14"/>
  <c r="Q117" i="14"/>
  <c r="Q118" i="14"/>
  <c r="Q119" i="14"/>
  <c r="Q120" i="14"/>
  <c r="Q121" i="14"/>
  <c r="Q122" i="14"/>
  <c r="Q123" i="14"/>
  <c r="Q124" i="14"/>
  <c r="Q125" i="14"/>
  <c r="Q126" i="14"/>
  <c r="Q127" i="14"/>
  <c r="Q128" i="14"/>
  <c r="Q129" i="14"/>
  <c r="Q130" i="14"/>
  <c r="Q131" i="14"/>
  <c r="Q132" i="14"/>
  <c r="Q133" i="14"/>
  <c r="Q134" i="14"/>
  <c r="Q135" i="14"/>
  <c r="Q136" i="14"/>
  <c r="Q137" i="14"/>
  <c r="Q138" i="14"/>
  <c r="Q139" i="14"/>
  <c r="Q140" i="14"/>
  <c r="Q141" i="14"/>
  <c r="Q142" i="14"/>
  <c r="Q143" i="14"/>
  <c r="Q144" i="14"/>
  <c r="Q145" i="14"/>
  <c r="Q146" i="14"/>
  <c r="Q147" i="14"/>
  <c r="Q148" i="14"/>
  <c r="Q149" i="14"/>
  <c r="Q150" i="14"/>
  <c r="Q151" i="14"/>
  <c r="Q152" i="14"/>
  <c r="Q153" i="14"/>
  <c r="Q154" i="14"/>
  <c r="Q155" i="14"/>
  <c r="Q156" i="14"/>
  <c r="Q157" i="14"/>
  <c r="Q158" i="14"/>
  <c r="Q159" i="14"/>
  <c r="Q160" i="14"/>
  <c r="Q161" i="14"/>
  <c r="Q162" i="14"/>
  <c r="Q163" i="14"/>
  <c r="Q164" i="14"/>
  <c r="Q165" i="14"/>
  <c r="Q166" i="14"/>
  <c r="Q167" i="14"/>
  <c r="Q168" i="14"/>
  <c r="Q169" i="14"/>
  <c r="Q170" i="14"/>
  <c r="Q171" i="14"/>
  <c r="Q172" i="14"/>
  <c r="Q173" i="14"/>
  <c r="Q174" i="14"/>
  <c r="Q175" i="14"/>
  <c r="Q176" i="14"/>
  <c r="Q177" i="14"/>
  <c r="Q178" i="14"/>
  <c r="Q179" i="14"/>
  <c r="Q180" i="14"/>
  <c r="Q181" i="14"/>
  <c r="Q182" i="14"/>
  <c r="Q183" i="14"/>
  <c r="Q184" i="14"/>
  <c r="Q185" i="14"/>
  <c r="Q186" i="14"/>
  <c r="Q187" i="14"/>
  <c r="Q188" i="14"/>
  <c r="Q189" i="14"/>
  <c r="Q190" i="14"/>
  <c r="Q191" i="14"/>
  <c r="Q192" i="14"/>
  <c r="Q193" i="14"/>
  <c r="Q194" i="14"/>
  <c r="Q195" i="14"/>
  <c r="Q196" i="14"/>
  <c r="Q197" i="14"/>
  <c r="Q198" i="14"/>
  <c r="Q199" i="14"/>
  <c r="Q200" i="14"/>
  <c r="Q201" i="14"/>
  <c r="Q202" i="14"/>
  <c r="Q203" i="14"/>
  <c r="Q204" i="14"/>
  <c r="Q205" i="14"/>
  <c r="Q206" i="14"/>
  <c r="Q207" i="14"/>
  <c r="Q208" i="14"/>
  <c r="Q209" i="14"/>
  <c r="Q210" i="14"/>
  <c r="Q211" i="14"/>
  <c r="Q212" i="14"/>
  <c r="Q213" i="14"/>
  <c r="Q214" i="14"/>
  <c r="Q215" i="14"/>
  <c r="Q216" i="14"/>
  <c r="Q217" i="14"/>
  <c r="Q218" i="14"/>
  <c r="Q219" i="14"/>
  <c r="Q220" i="14"/>
  <c r="Q221" i="14"/>
  <c r="Q222" i="14"/>
  <c r="Q223" i="14"/>
  <c r="Q224" i="14"/>
  <c r="Q225" i="14"/>
  <c r="Q226" i="14"/>
  <c r="Q227" i="14"/>
  <c r="Q228" i="14"/>
  <c r="Q229" i="14"/>
  <c r="Q230" i="14"/>
  <c r="Q231" i="14"/>
  <c r="Q232" i="14"/>
  <c r="Q233" i="14"/>
  <c r="Q234" i="14"/>
  <c r="Q235" i="14"/>
  <c r="Q236" i="14"/>
  <c r="Q237" i="14"/>
  <c r="Q238" i="14"/>
  <c r="Q239" i="14"/>
  <c r="Q240" i="14"/>
  <c r="Q241" i="14"/>
  <c r="Q242" i="14"/>
  <c r="Q243" i="14"/>
  <c r="Q244" i="14"/>
  <c r="Q245" i="14"/>
  <c r="Q246" i="14"/>
  <c r="Q247" i="14"/>
  <c r="Q248" i="14"/>
  <c r="Q249" i="14"/>
  <c r="Q250" i="14"/>
  <c r="Q251" i="14"/>
  <c r="Q252" i="14"/>
  <c r="Q253" i="14"/>
  <c r="Q254" i="14"/>
  <c r="Q255" i="14"/>
  <c r="Q256" i="14"/>
  <c r="Q257" i="14"/>
  <c r="Q258" i="14"/>
  <c r="Q259" i="14"/>
  <c r="Q260" i="14"/>
  <c r="Q261" i="14"/>
  <c r="Q262" i="14"/>
  <c r="Q263" i="14"/>
  <c r="Q264" i="14"/>
  <c r="Q265" i="14"/>
  <c r="Q266" i="14"/>
  <c r="Q267" i="14"/>
  <c r="Q268" i="14"/>
  <c r="Q269" i="14"/>
  <c r="Q270" i="14"/>
  <c r="Q271" i="14"/>
  <c r="Q272" i="14"/>
  <c r="Q273" i="14"/>
  <c r="Q274" i="14"/>
  <c r="Q275" i="14"/>
  <c r="Q276" i="14"/>
  <c r="Q277" i="14"/>
  <c r="Q278" i="14"/>
  <c r="Q279" i="14"/>
  <c r="Q280" i="14"/>
  <c r="Q281" i="14"/>
  <c r="Q282" i="14"/>
  <c r="Q283" i="14"/>
  <c r="Q284" i="14"/>
  <c r="Q285" i="14"/>
  <c r="Q286" i="14"/>
  <c r="Q287" i="14"/>
  <c r="Q288" i="14"/>
  <c r="Q289" i="14"/>
  <c r="Q290" i="14"/>
  <c r="Q291" i="14"/>
  <c r="Q292" i="14"/>
  <c r="Q293" i="14"/>
  <c r="Q294" i="14"/>
  <c r="Q295" i="14"/>
  <c r="Q296" i="14"/>
  <c r="Q297" i="14"/>
  <c r="Q298" i="14"/>
  <c r="Q299" i="14"/>
  <c r="Q300" i="14"/>
  <c r="Q301" i="14"/>
  <c r="Q302" i="14"/>
  <c r="Q303" i="14"/>
  <c r="Q304" i="14"/>
  <c r="Q305" i="14"/>
  <c r="Q306" i="14"/>
  <c r="Q307" i="14"/>
  <c r="Q308" i="14"/>
  <c r="Q309" i="14"/>
  <c r="Q310" i="14"/>
  <c r="Q311" i="14"/>
  <c r="Q312" i="14"/>
  <c r="Q313" i="14"/>
  <c r="Q314" i="14"/>
  <c r="Q315" i="14"/>
  <c r="Q316" i="14"/>
  <c r="Q317" i="14"/>
  <c r="Q318" i="14"/>
  <c r="Q319" i="14"/>
  <c r="Q320" i="14"/>
  <c r="Q321" i="14"/>
  <c r="Q322" i="14"/>
  <c r="Q323" i="14"/>
  <c r="Q324" i="14"/>
  <c r="Q325" i="14"/>
  <c r="Q326" i="14"/>
  <c r="Q327" i="14"/>
  <c r="Q328" i="14"/>
  <c r="Q329" i="14"/>
  <c r="Q330" i="14"/>
  <c r="Q331" i="14"/>
  <c r="Q332" i="14"/>
  <c r="Q333" i="14"/>
  <c r="Q334" i="14"/>
  <c r="Q335" i="14"/>
  <c r="Q336" i="14"/>
  <c r="Q337" i="14"/>
  <c r="Q338" i="14"/>
  <c r="Q339" i="14"/>
  <c r="Q340" i="14"/>
  <c r="Q341" i="14"/>
  <c r="Q342" i="14"/>
  <c r="Q343" i="14"/>
  <c r="Q344" i="14"/>
  <c r="Q345" i="14"/>
  <c r="Q346" i="14"/>
  <c r="Q347" i="14"/>
  <c r="Q348" i="14"/>
  <c r="Q349" i="14"/>
  <c r="Q350" i="14"/>
  <c r="Q351" i="14"/>
  <c r="Q352" i="14"/>
  <c r="Q353" i="14"/>
  <c r="Q354" i="14"/>
  <c r="Q355" i="14"/>
  <c r="Q356" i="14"/>
  <c r="Q357" i="14"/>
  <c r="Q358" i="14"/>
  <c r="Q359" i="14"/>
  <c r="Q360" i="14"/>
  <c r="Q361" i="14"/>
  <c r="Q362" i="14"/>
  <c r="Q363" i="14"/>
  <c r="Q364" i="14"/>
  <c r="Q365" i="14"/>
  <c r="Q366" i="14"/>
  <c r="Q367" i="14"/>
  <c r="Q368" i="14"/>
  <c r="Q369" i="14"/>
  <c r="Q370" i="14"/>
  <c r="Q371" i="14"/>
  <c r="Q372" i="14"/>
  <c r="Q373" i="14"/>
  <c r="Q374" i="14"/>
  <c r="Q375" i="14"/>
  <c r="Q376" i="14"/>
  <c r="Q377" i="14"/>
  <c r="Q378" i="14"/>
  <c r="Q379" i="14"/>
  <c r="Q380" i="14"/>
  <c r="Q381" i="14"/>
  <c r="Q382" i="14"/>
  <c r="Q383" i="14"/>
  <c r="Q384" i="14"/>
  <c r="Q385" i="14"/>
  <c r="Q386" i="14"/>
  <c r="Q387" i="14"/>
  <c r="Q388" i="14"/>
  <c r="Q389" i="14"/>
  <c r="Q390" i="14"/>
  <c r="Q391" i="14"/>
  <c r="Q392" i="14"/>
  <c r="Q393" i="14"/>
  <c r="Q394" i="14"/>
  <c r="Q395" i="14"/>
  <c r="Q396" i="14"/>
  <c r="Q397" i="14"/>
  <c r="Q398" i="14"/>
  <c r="Q399" i="14"/>
  <c r="Q400" i="14"/>
  <c r="Q401" i="14"/>
  <c r="Q402" i="14"/>
  <c r="Q403" i="14"/>
  <c r="Q404" i="14"/>
  <c r="Q405" i="14"/>
  <c r="Q406" i="14"/>
  <c r="Q407" i="14"/>
  <c r="Q408" i="14"/>
  <c r="Q409" i="14"/>
  <c r="Q410" i="14"/>
  <c r="Q411" i="14"/>
  <c r="Q412" i="14"/>
  <c r="Q413" i="14"/>
  <c r="Q414" i="14"/>
  <c r="Q415" i="14"/>
  <c r="Q416" i="14"/>
  <c r="Q417" i="14"/>
  <c r="Q418" i="14"/>
  <c r="Q419" i="14"/>
  <c r="Q420" i="14"/>
  <c r="Q421" i="14"/>
  <c r="Q422" i="14"/>
  <c r="Q423" i="14"/>
  <c r="Q424" i="14"/>
  <c r="Q425" i="14"/>
  <c r="Q426" i="14"/>
  <c r="Q427" i="14"/>
  <c r="Q428" i="14"/>
  <c r="Q429" i="14"/>
  <c r="Q430" i="14"/>
  <c r="Q431" i="14"/>
  <c r="Q432" i="14"/>
  <c r="Q433" i="14"/>
  <c r="Q434" i="14"/>
  <c r="Q435" i="14"/>
  <c r="Q436" i="14"/>
  <c r="Q437" i="14"/>
  <c r="Q438" i="14"/>
  <c r="Q439" i="14"/>
  <c r="Q440" i="14"/>
  <c r="Q441" i="14"/>
  <c r="Q442" i="14"/>
  <c r="Q443" i="14"/>
  <c r="Q444" i="14"/>
  <c r="Q445" i="14"/>
  <c r="Q446" i="14"/>
  <c r="Q447" i="14"/>
  <c r="Q448" i="14"/>
  <c r="Q449" i="14"/>
  <c r="Q450" i="14"/>
  <c r="Q451" i="14"/>
  <c r="Q452" i="14"/>
  <c r="Q453" i="14"/>
  <c r="Q454" i="14"/>
  <c r="Q455" i="14"/>
  <c r="Q456" i="14"/>
  <c r="Q457" i="14"/>
  <c r="Q458" i="14"/>
  <c r="Q459" i="14"/>
  <c r="Q460" i="14"/>
  <c r="Q461" i="14"/>
  <c r="Q462" i="14"/>
  <c r="Q463" i="14"/>
  <c r="Q464" i="14"/>
  <c r="Q465" i="14"/>
  <c r="Q466" i="14"/>
  <c r="Q467" i="14"/>
  <c r="Q468" i="14"/>
  <c r="Q469" i="14"/>
  <c r="Q470" i="14"/>
  <c r="Q471" i="14"/>
  <c r="Q472" i="14"/>
  <c r="Q473" i="14"/>
  <c r="Q474" i="14"/>
  <c r="Q475" i="14"/>
  <c r="Q476" i="14"/>
  <c r="Q477" i="14"/>
  <c r="Q478" i="14"/>
  <c r="Q479" i="14"/>
  <c r="Q480" i="14"/>
  <c r="Q481" i="14"/>
  <c r="Q482" i="14"/>
  <c r="Q483" i="14"/>
  <c r="Q484" i="14"/>
  <c r="Q485" i="14"/>
  <c r="Q486" i="14"/>
  <c r="Q487" i="14"/>
  <c r="Q488" i="14"/>
  <c r="Q489" i="14"/>
  <c r="Q490" i="14"/>
  <c r="Q491" i="14"/>
  <c r="Q492" i="14"/>
  <c r="Q493" i="14"/>
  <c r="Q494" i="14"/>
  <c r="Q495" i="14"/>
  <c r="Q496" i="14"/>
  <c r="Q497" i="14"/>
  <c r="Q498" i="14"/>
  <c r="Q499" i="14"/>
  <c r="Q500" i="14"/>
  <c r="Q501" i="14"/>
  <c r="Q502" i="14"/>
  <c r="Q503" i="14"/>
  <c r="Q504" i="14"/>
  <c r="Q505" i="14"/>
  <c r="Q506" i="14"/>
  <c r="Q507" i="14"/>
  <c r="Q508" i="14"/>
  <c r="Q509" i="14"/>
  <c r="Q510" i="14"/>
  <c r="Q511" i="14"/>
  <c r="Q512" i="14"/>
  <c r="Q513" i="14"/>
  <c r="Q514" i="14"/>
  <c r="Q515" i="14"/>
  <c r="Q516" i="14"/>
  <c r="Q517" i="14"/>
  <c r="Q518" i="14"/>
  <c r="Q519" i="14"/>
  <c r="Q520" i="14"/>
  <c r="Q521" i="14"/>
  <c r="Q522" i="14"/>
  <c r="Q523" i="14"/>
  <c r="Q524" i="14"/>
  <c r="Q525" i="14"/>
  <c r="Q526" i="14"/>
  <c r="Q527" i="14"/>
  <c r="Q528" i="14"/>
  <c r="Q529" i="14"/>
  <c r="Q530" i="14"/>
  <c r="Q531" i="14"/>
  <c r="Q532" i="14"/>
  <c r="Q533" i="14"/>
  <c r="Q534" i="14"/>
  <c r="Q535" i="14"/>
  <c r="Q536" i="14"/>
  <c r="Q537" i="14"/>
  <c r="Q538" i="14"/>
  <c r="Q539" i="14"/>
  <c r="Q540" i="14"/>
  <c r="Q541" i="14"/>
  <c r="Q542" i="14"/>
  <c r="Q543" i="14"/>
  <c r="Q544" i="14"/>
  <c r="Q545" i="14"/>
  <c r="Q546" i="14"/>
  <c r="Q547" i="14"/>
  <c r="Q548" i="14"/>
  <c r="Q549" i="14"/>
  <c r="Q550" i="14"/>
  <c r="Q551" i="14"/>
  <c r="Q552" i="14"/>
  <c r="Q553" i="14"/>
  <c r="Q554" i="14"/>
  <c r="Q555" i="14"/>
  <c r="Q556" i="14"/>
  <c r="Q557" i="14"/>
  <c r="Q558" i="14"/>
  <c r="Q559" i="14"/>
  <c r="Q560" i="14"/>
  <c r="Q561" i="14"/>
  <c r="Q562" i="14"/>
  <c r="Q563" i="14"/>
  <c r="Q564" i="14"/>
  <c r="Q565" i="14"/>
  <c r="Q566" i="14"/>
  <c r="Q567" i="14"/>
  <c r="Q568" i="14"/>
  <c r="Q569" i="14"/>
  <c r="Q570" i="14"/>
  <c r="Q571" i="14"/>
  <c r="Q572" i="14"/>
  <c r="Q573" i="14"/>
  <c r="Q574" i="14"/>
  <c r="Q575" i="14"/>
  <c r="Q576" i="14"/>
  <c r="Q577" i="14"/>
  <c r="Q578" i="14"/>
  <c r="Q579" i="14"/>
  <c r="Q580" i="14"/>
  <c r="Q581" i="14"/>
  <c r="Q582" i="14"/>
  <c r="Q583" i="14"/>
  <c r="Q584" i="14"/>
  <c r="Q585" i="14"/>
  <c r="Q586" i="14"/>
  <c r="Q587" i="14"/>
  <c r="Q588" i="14"/>
  <c r="Q589" i="14"/>
  <c r="Q590" i="14"/>
  <c r="Q591" i="14"/>
  <c r="Q592" i="14"/>
  <c r="Q593" i="14"/>
  <c r="Q594" i="14"/>
  <c r="Q595" i="14"/>
  <c r="Q596" i="14"/>
  <c r="Q597" i="14"/>
  <c r="Q598" i="14"/>
  <c r="Q599" i="14"/>
  <c r="Q600" i="14"/>
  <c r="Q601" i="14"/>
  <c r="Q602" i="14"/>
  <c r="Q603" i="14"/>
  <c r="Q604" i="14"/>
  <c r="Q605" i="14"/>
  <c r="Q606" i="14"/>
  <c r="Q607" i="14"/>
  <c r="Q608" i="14"/>
  <c r="Q609" i="14"/>
  <c r="Q610" i="14"/>
  <c r="Q611" i="14"/>
  <c r="Q612" i="14"/>
  <c r="Q613" i="14"/>
  <c r="Q614" i="14"/>
  <c r="Q615" i="14"/>
  <c r="Q616" i="14"/>
  <c r="Q617" i="14"/>
  <c r="Q618" i="14"/>
  <c r="Q619" i="14"/>
  <c r="Q620" i="14"/>
  <c r="Q621" i="14"/>
  <c r="Q622" i="14"/>
  <c r="Q623" i="14"/>
  <c r="Q624" i="14"/>
  <c r="Q625" i="14"/>
  <c r="Q626" i="14"/>
  <c r="Q627" i="14"/>
  <c r="Q628" i="14"/>
  <c r="Q629" i="14"/>
  <c r="Q630" i="14"/>
  <c r="Q631" i="14"/>
  <c r="Q632" i="14"/>
  <c r="Q633" i="14"/>
  <c r="Q634" i="14"/>
  <c r="Q635" i="14"/>
  <c r="Q636" i="14"/>
  <c r="Q637" i="14"/>
  <c r="Q638" i="14"/>
  <c r="Q639" i="14"/>
  <c r="Q640" i="14"/>
  <c r="Q641" i="14"/>
  <c r="Q642" i="14"/>
  <c r="Q643" i="14"/>
  <c r="Q644" i="14"/>
  <c r="Q645" i="14"/>
  <c r="Q646" i="14"/>
  <c r="Q647" i="14"/>
  <c r="Q648" i="14"/>
  <c r="Q649" i="14"/>
  <c r="Q650" i="14"/>
  <c r="Q651" i="14"/>
  <c r="Q652" i="14"/>
  <c r="Q653" i="14"/>
  <c r="Q654" i="14"/>
  <c r="Q655" i="14"/>
  <c r="Q656" i="14"/>
  <c r="Q657" i="14"/>
  <c r="Q658" i="14"/>
  <c r="Q659" i="14"/>
  <c r="Q660" i="14"/>
  <c r="Q661" i="14"/>
  <c r="Q662" i="14"/>
  <c r="Q663" i="14"/>
  <c r="Q664" i="14"/>
  <c r="Q665" i="14"/>
  <c r="Q666" i="14"/>
  <c r="Q667" i="14"/>
  <c r="Q668" i="14"/>
  <c r="Q669" i="14"/>
  <c r="Q670" i="14"/>
  <c r="Q671" i="14"/>
  <c r="Q672" i="14"/>
  <c r="Q673" i="14"/>
  <c r="Q674" i="14"/>
  <c r="Q675" i="14"/>
  <c r="Q676" i="14"/>
  <c r="Q677" i="14"/>
  <c r="Q678" i="14"/>
  <c r="Q679" i="14"/>
  <c r="Q680" i="14"/>
  <c r="Q681" i="14"/>
  <c r="Q682" i="14"/>
  <c r="Q683" i="14"/>
  <c r="Q684" i="14"/>
  <c r="Q685" i="14"/>
  <c r="Q686" i="14"/>
  <c r="Q687" i="14"/>
  <c r="Q688" i="14"/>
  <c r="Q689" i="14"/>
  <c r="Q690" i="14"/>
  <c r="Q691" i="14"/>
  <c r="Q692" i="14"/>
  <c r="Q693" i="14"/>
  <c r="Q694" i="14"/>
  <c r="Q695" i="14"/>
  <c r="Q696" i="14"/>
  <c r="Q697" i="14"/>
  <c r="Q698" i="14"/>
  <c r="Q699" i="14"/>
  <c r="Q700" i="14"/>
  <c r="Q701" i="14"/>
  <c r="Q702" i="14"/>
  <c r="Q703" i="14"/>
  <c r="Q704" i="14"/>
  <c r="Q705" i="14"/>
  <c r="Q706" i="14"/>
  <c r="Q707" i="14"/>
  <c r="Q708" i="14"/>
  <c r="Q709" i="14"/>
  <c r="Q710" i="14"/>
  <c r="Q711" i="14"/>
  <c r="Q712" i="14"/>
  <c r="Q713" i="14"/>
  <c r="Q714" i="14"/>
  <c r="Q715" i="14"/>
  <c r="Q716" i="14"/>
  <c r="Q717" i="14"/>
  <c r="Q718" i="14"/>
  <c r="Q719" i="14"/>
  <c r="Q720" i="14"/>
  <c r="Q721" i="14"/>
  <c r="Q722" i="14"/>
  <c r="Q723" i="14"/>
  <c r="Q724" i="14"/>
  <c r="Q725" i="14"/>
  <c r="Q726" i="14"/>
  <c r="Q727" i="14"/>
  <c r="Q728" i="14"/>
  <c r="Q729" i="14"/>
  <c r="Q730" i="14"/>
  <c r="Q731" i="14"/>
  <c r="Q732" i="14"/>
  <c r="Q733" i="14"/>
  <c r="Q734" i="14"/>
  <c r="Q735" i="14"/>
  <c r="Q736" i="14"/>
  <c r="Q737" i="14"/>
  <c r="Q738" i="14"/>
  <c r="Q739" i="14"/>
  <c r="Q740" i="14"/>
  <c r="Q6" i="14"/>
  <c r="P7" i="14"/>
  <c r="P8" i="14"/>
  <c r="P9" i="14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P41" i="14"/>
  <c r="P42" i="14"/>
  <c r="P43" i="14"/>
  <c r="P44" i="14"/>
  <c r="P45" i="14"/>
  <c r="P46" i="14"/>
  <c r="P47" i="14"/>
  <c r="P48" i="14"/>
  <c r="P49" i="14"/>
  <c r="P50" i="14"/>
  <c r="P51" i="14"/>
  <c r="P52" i="14"/>
  <c r="P53" i="14"/>
  <c r="P54" i="14"/>
  <c r="P55" i="14"/>
  <c r="P56" i="14"/>
  <c r="P57" i="14"/>
  <c r="P58" i="14"/>
  <c r="P59" i="14"/>
  <c r="P60" i="14"/>
  <c r="P61" i="14"/>
  <c r="P62" i="14"/>
  <c r="P63" i="14"/>
  <c r="P64" i="14"/>
  <c r="P65" i="14"/>
  <c r="P66" i="14"/>
  <c r="P67" i="14"/>
  <c r="P68" i="14"/>
  <c r="P69" i="14"/>
  <c r="P70" i="14"/>
  <c r="P71" i="14"/>
  <c r="P72" i="14"/>
  <c r="P73" i="14"/>
  <c r="P74" i="14"/>
  <c r="P75" i="14"/>
  <c r="P76" i="14"/>
  <c r="P77" i="14"/>
  <c r="P78" i="14"/>
  <c r="P79" i="14"/>
  <c r="P80" i="14"/>
  <c r="P81" i="14"/>
  <c r="P82" i="14"/>
  <c r="P83" i="14"/>
  <c r="P84" i="14"/>
  <c r="P85" i="14"/>
  <c r="P86" i="14"/>
  <c r="P87" i="14"/>
  <c r="P88" i="14"/>
  <c r="P89" i="14"/>
  <c r="P90" i="14"/>
  <c r="P91" i="14"/>
  <c r="P92" i="14"/>
  <c r="P93" i="14"/>
  <c r="P94" i="14"/>
  <c r="P95" i="14"/>
  <c r="P96" i="14"/>
  <c r="P97" i="14"/>
  <c r="P98" i="14"/>
  <c r="P99" i="14"/>
  <c r="P100" i="14"/>
  <c r="P101" i="14"/>
  <c r="P102" i="14"/>
  <c r="P103" i="14"/>
  <c r="P104" i="14"/>
  <c r="P105" i="14"/>
  <c r="P106" i="14"/>
  <c r="P107" i="14"/>
  <c r="P108" i="14"/>
  <c r="P109" i="14"/>
  <c r="P110" i="14"/>
  <c r="P111" i="14"/>
  <c r="P112" i="14"/>
  <c r="P113" i="14"/>
  <c r="P114" i="14"/>
  <c r="P115" i="14"/>
  <c r="P116" i="14"/>
  <c r="P117" i="14"/>
  <c r="P118" i="14"/>
  <c r="P119" i="14"/>
  <c r="P120" i="14"/>
  <c r="P121" i="14"/>
  <c r="P122" i="14"/>
  <c r="P123" i="14"/>
  <c r="P124" i="14"/>
  <c r="P125" i="14"/>
  <c r="P126" i="14"/>
  <c r="P127" i="14"/>
  <c r="P128" i="14"/>
  <c r="P129" i="14"/>
  <c r="P130" i="14"/>
  <c r="P131" i="14"/>
  <c r="P132" i="14"/>
  <c r="P133" i="14"/>
  <c r="P134" i="14"/>
  <c r="P135" i="14"/>
  <c r="P136" i="14"/>
  <c r="P137" i="14"/>
  <c r="P138" i="14"/>
  <c r="P139" i="14"/>
  <c r="P140" i="14"/>
  <c r="P141" i="14"/>
  <c r="P142" i="14"/>
  <c r="P143" i="14"/>
  <c r="P144" i="14"/>
  <c r="P145" i="14"/>
  <c r="P146" i="14"/>
  <c r="P147" i="14"/>
  <c r="P148" i="14"/>
  <c r="P149" i="14"/>
  <c r="P150" i="14"/>
  <c r="P151" i="14"/>
  <c r="P152" i="14"/>
  <c r="P153" i="14"/>
  <c r="P154" i="14"/>
  <c r="P155" i="14"/>
  <c r="P156" i="14"/>
  <c r="P157" i="14"/>
  <c r="P158" i="14"/>
  <c r="P159" i="14"/>
  <c r="P160" i="14"/>
  <c r="P161" i="14"/>
  <c r="P162" i="14"/>
  <c r="P163" i="14"/>
  <c r="P164" i="14"/>
  <c r="P165" i="14"/>
  <c r="P166" i="14"/>
  <c r="P167" i="14"/>
  <c r="P168" i="14"/>
  <c r="P169" i="14"/>
  <c r="P170" i="14"/>
  <c r="P171" i="14"/>
  <c r="P172" i="14"/>
  <c r="P173" i="14"/>
  <c r="P174" i="14"/>
  <c r="P175" i="14"/>
  <c r="P176" i="14"/>
  <c r="P177" i="14"/>
  <c r="P178" i="14"/>
  <c r="P179" i="14"/>
  <c r="P180" i="14"/>
  <c r="P181" i="14"/>
  <c r="P182" i="14"/>
  <c r="P183" i="14"/>
  <c r="P184" i="14"/>
  <c r="P185" i="14"/>
  <c r="P186" i="14"/>
  <c r="P187" i="14"/>
  <c r="P188" i="14"/>
  <c r="P189" i="14"/>
  <c r="P190" i="14"/>
  <c r="P191" i="14"/>
  <c r="P192" i="14"/>
  <c r="P193" i="14"/>
  <c r="P194" i="14"/>
  <c r="P195" i="14"/>
  <c r="P196" i="14"/>
  <c r="P197" i="14"/>
  <c r="P198" i="14"/>
  <c r="P199" i="14"/>
  <c r="P200" i="14"/>
  <c r="P201" i="14"/>
  <c r="P202" i="14"/>
  <c r="P203" i="14"/>
  <c r="P204" i="14"/>
  <c r="P205" i="14"/>
  <c r="P206" i="14"/>
  <c r="P207" i="14"/>
  <c r="P208" i="14"/>
  <c r="P209" i="14"/>
  <c r="P210" i="14"/>
  <c r="P211" i="14"/>
  <c r="P212" i="14"/>
  <c r="P213" i="14"/>
  <c r="P214" i="14"/>
  <c r="P215" i="14"/>
  <c r="P216" i="14"/>
  <c r="P217" i="14"/>
  <c r="P218" i="14"/>
  <c r="P219" i="14"/>
  <c r="P220" i="14"/>
  <c r="P221" i="14"/>
  <c r="P222" i="14"/>
  <c r="P223" i="14"/>
  <c r="P224" i="14"/>
  <c r="P225" i="14"/>
  <c r="P226" i="14"/>
  <c r="P227" i="14"/>
  <c r="P228" i="14"/>
  <c r="P229" i="14"/>
  <c r="P230" i="14"/>
  <c r="P231" i="14"/>
  <c r="P232" i="14"/>
  <c r="P233" i="14"/>
  <c r="P234" i="14"/>
  <c r="P235" i="14"/>
  <c r="P236" i="14"/>
  <c r="P237" i="14"/>
  <c r="P238" i="14"/>
  <c r="P239" i="14"/>
  <c r="P240" i="14"/>
  <c r="P241" i="14"/>
  <c r="P242" i="14"/>
  <c r="P243" i="14"/>
  <c r="P244" i="14"/>
  <c r="P245" i="14"/>
  <c r="P246" i="14"/>
  <c r="P247" i="14"/>
  <c r="P248" i="14"/>
  <c r="P249" i="14"/>
  <c r="P250" i="14"/>
  <c r="P251" i="14"/>
  <c r="P252" i="14"/>
  <c r="P253" i="14"/>
  <c r="P254" i="14"/>
  <c r="P255" i="14"/>
  <c r="P256" i="14"/>
  <c r="P257" i="14"/>
  <c r="P258" i="14"/>
  <c r="P259" i="14"/>
  <c r="P260" i="14"/>
  <c r="P261" i="14"/>
  <c r="P262" i="14"/>
  <c r="P263" i="14"/>
  <c r="P264" i="14"/>
  <c r="P265" i="14"/>
  <c r="P266" i="14"/>
  <c r="P267" i="14"/>
  <c r="P268" i="14"/>
  <c r="P269" i="14"/>
  <c r="P270" i="14"/>
  <c r="P271" i="14"/>
  <c r="P272" i="14"/>
  <c r="P273" i="14"/>
  <c r="P274" i="14"/>
  <c r="P275" i="14"/>
  <c r="P276" i="14"/>
  <c r="P277" i="14"/>
  <c r="P278" i="14"/>
  <c r="P279" i="14"/>
  <c r="P280" i="14"/>
  <c r="P281" i="14"/>
  <c r="P282" i="14"/>
  <c r="P283" i="14"/>
  <c r="P284" i="14"/>
  <c r="P285" i="14"/>
  <c r="P286" i="14"/>
  <c r="P287" i="14"/>
  <c r="P288" i="14"/>
  <c r="P289" i="14"/>
  <c r="P290" i="14"/>
  <c r="P291" i="14"/>
  <c r="P292" i="14"/>
  <c r="P293" i="14"/>
  <c r="P294" i="14"/>
  <c r="P295" i="14"/>
  <c r="P296" i="14"/>
  <c r="P297" i="14"/>
  <c r="P298" i="14"/>
  <c r="P299" i="14"/>
  <c r="P300" i="14"/>
  <c r="P301" i="14"/>
  <c r="P302" i="14"/>
  <c r="P303" i="14"/>
  <c r="P304" i="14"/>
  <c r="P305" i="14"/>
  <c r="P306" i="14"/>
  <c r="P307" i="14"/>
  <c r="P308" i="14"/>
  <c r="P309" i="14"/>
  <c r="P310" i="14"/>
  <c r="P311" i="14"/>
  <c r="P312" i="14"/>
  <c r="P313" i="14"/>
  <c r="P314" i="14"/>
  <c r="P315" i="14"/>
  <c r="P316" i="14"/>
  <c r="P317" i="14"/>
  <c r="P318" i="14"/>
  <c r="P319" i="14"/>
  <c r="P320" i="14"/>
  <c r="P321" i="14"/>
  <c r="P322" i="14"/>
  <c r="P323" i="14"/>
  <c r="P324" i="14"/>
  <c r="P325" i="14"/>
  <c r="P326" i="14"/>
  <c r="P327" i="14"/>
  <c r="P328" i="14"/>
  <c r="P329" i="14"/>
  <c r="P330" i="14"/>
  <c r="P331" i="14"/>
  <c r="P332" i="14"/>
  <c r="P333" i="14"/>
  <c r="P334" i="14"/>
  <c r="P335" i="14"/>
  <c r="P336" i="14"/>
  <c r="P337" i="14"/>
  <c r="P338" i="14"/>
  <c r="P339" i="14"/>
  <c r="P340" i="14"/>
  <c r="P341" i="14"/>
  <c r="P342" i="14"/>
  <c r="P343" i="14"/>
  <c r="P344" i="14"/>
  <c r="P345" i="14"/>
  <c r="P346" i="14"/>
  <c r="P347" i="14"/>
  <c r="P348" i="14"/>
  <c r="P349" i="14"/>
  <c r="P350" i="14"/>
  <c r="P351" i="14"/>
  <c r="P352" i="14"/>
  <c r="P353" i="14"/>
  <c r="P354" i="14"/>
  <c r="P355" i="14"/>
  <c r="P356" i="14"/>
  <c r="P357" i="14"/>
  <c r="P358" i="14"/>
  <c r="P359" i="14"/>
  <c r="P360" i="14"/>
  <c r="P361" i="14"/>
  <c r="P362" i="14"/>
  <c r="P363" i="14"/>
  <c r="P364" i="14"/>
  <c r="P365" i="14"/>
  <c r="P366" i="14"/>
  <c r="P367" i="14"/>
  <c r="P368" i="14"/>
  <c r="P369" i="14"/>
  <c r="P370" i="14"/>
  <c r="P371" i="14"/>
  <c r="P372" i="14"/>
  <c r="P373" i="14"/>
  <c r="P374" i="14"/>
  <c r="P375" i="14"/>
  <c r="P376" i="14"/>
  <c r="P377" i="14"/>
  <c r="P378" i="14"/>
  <c r="P379" i="14"/>
  <c r="P380" i="14"/>
  <c r="P381" i="14"/>
  <c r="P382" i="14"/>
  <c r="P383" i="14"/>
  <c r="P384" i="14"/>
  <c r="P385" i="14"/>
  <c r="P386" i="14"/>
  <c r="P387" i="14"/>
  <c r="P388" i="14"/>
  <c r="P389" i="14"/>
  <c r="P390" i="14"/>
  <c r="P391" i="14"/>
  <c r="P392" i="14"/>
  <c r="P393" i="14"/>
  <c r="P394" i="14"/>
  <c r="P395" i="14"/>
  <c r="P396" i="14"/>
  <c r="P397" i="14"/>
  <c r="P398" i="14"/>
  <c r="P399" i="14"/>
  <c r="P400" i="14"/>
  <c r="P401" i="14"/>
  <c r="P402" i="14"/>
  <c r="P403" i="14"/>
  <c r="P404" i="14"/>
  <c r="P405" i="14"/>
  <c r="P406" i="14"/>
  <c r="P407" i="14"/>
  <c r="P408" i="14"/>
  <c r="P409" i="14"/>
  <c r="P410" i="14"/>
  <c r="P411" i="14"/>
  <c r="P412" i="14"/>
  <c r="P413" i="14"/>
  <c r="P414" i="14"/>
  <c r="P415" i="14"/>
  <c r="P416" i="14"/>
  <c r="P417" i="14"/>
  <c r="P418" i="14"/>
  <c r="P419" i="14"/>
  <c r="P420" i="14"/>
  <c r="P421" i="14"/>
  <c r="P422" i="14"/>
  <c r="P423" i="14"/>
  <c r="P424" i="14"/>
  <c r="P425" i="14"/>
  <c r="P426" i="14"/>
  <c r="P427" i="14"/>
  <c r="P428" i="14"/>
  <c r="P429" i="14"/>
  <c r="P430" i="14"/>
  <c r="P431" i="14"/>
  <c r="P432" i="14"/>
  <c r="P433" i="14"/>
  <c r="P434" i="14"/>
  <c r="P435" i="14"/>
  <c r="P436" i="14"/>
  <c r="P437" i="14"/>
  <c r="P438" i="14"/>
  <c r="P439" i="14"/>
  <c r="P440" i="14"/>
  <c r="P441" i="14"/>
  <c r="P442" i="14"/>
  <c r="P443" i="14"/>
  <c r="P444" i="14"/>
  <c r="P445" i="14"/>
  <c r="P446" i="14"/>
  <c r="P447" i="14"/>
  <c r="P448" i="14"/>
  <c r="P449" i="14"/>
  <c r="P450" i="14"/>
  <c r="P451" i="14"/>
  <c r="P452" i="14"/>
  <c r="P453" i="14"/>
  <c r="P454" i="14"/>
  <c r="P455" i="14"/>
  <c r="P456" i="14"/>
  <c r="P457" i="14"/>
  <c r="P458" i="14"/>
  <c r="P459" i="14"/>
  <c r="P460" i="14"/>
  <c r="P461" i="14"/>
  <c r="P462" i="14"/>
  <c r="P463" i="14"/>
  <c r="P464" i="14"/>
  <c r="P465" i="14"/>
  <c r="P466" i="14"/>
  <c r="P467" i="14"/>
  <c r="P468" i="14"/>
  <c r="P469" i="14"/>
  <c r="P470" i="14"/>
  <c r="P471" i="14"/>
  <c r="P472" i="14"/>
  <c r="P473" i="14"/>
  <c r="P474" i="14"/>
  <c r="P475" i="14"/>
  <c r="P476" i="14"/>
  <c r="P477" i="14"/>
  <c r="P478" i="14"/>
  <c r="P479" i="14"/>
  <c r="P480" i="14"/>
  <c r="P481" i="14"/>
  <c r="P482" i="14"/>
  <c r="P483" i="14"/>
  <c r="P484" i="14"/>
  <c r="P485" i="14"/>
  <c r="P486" i="14"/>
  <c r="P487" i="14"/>
  <c r="P488" i="14"/>
  <c r="P489" i="14"/>
  <c r="P490" i="14"/>
  <c r="P491" i="14"/>
  <c r="P492" i="14"/>
  <c r="P493" i="14"/>
  <c r="P494" i="14"/>
  <c r="P495" i="14"/>
  <c r="P496" i="14"/>
  <c r="P497" i="14"/>
  <c r="P498" i="14"/>
  <c r="P499" i="14"/>
  <c r="P500" i="14"/>
  <c r="P501" i="14"/>
  <c r="P502" i="14"/>
  <c r="P503" i="14"/>
  <c r="P504" i="14"/>
  <c r="P505" i="14"/>
  <c r="P506" i="14"/>
  <c r="P507" i="14"/>
  <c r="P508" i="14"/>
  <c r="P509" i="14"/>
  <c r="P510" i="14"/>
  <c r="P511" i="14"/>
  <c r="P512" i="14"/>
  <c r="P513" i="14"/>
  <c r="P514" i="14"/>
  <c r="P515" i="14"/>
  <c r="P516" i="14"/>
  <c r="P517" i="14"/>
  <c r="P518" i="14"/>
  <c r="P519" i="14"/>
  <c r="P520" i="14"/>
  <c r="P521" i="14"/>
  <c r="P522" i="14"/>
  <c r="P523" i="14"/>
  <c r="P524" i="14"/>
  <c r="P525" i="14"/>
  <c r="P526" i="14"/>
  <c r="P527" i="14"/>
  <c r="P528" i="14"/>
  <c r="P529" i="14"/>
  <c r="P530" i="14"/>
  <c r="P531" i="14"/>
  <c r="P532" i="14"/>
  <c r="P533" i="14"/>
  <c r="P534" i="14"/>
  <c r="P535" i="14"/>
  <c r="P536" i="14"/>
  <c r="P537" i="14"/>
  <c r="P538" i="14"/>
  <c r="P539" i="14"/>
  <c r="P540" i="14"/>
  <c r="P541" i="14"/>
  <c r="P542" i="14"/>
  <c r="P543" i="14"/>
  <c r="P544" i="14"/>
  <c r="P545" i="14"/>
  <c r="P546" i="14"/>
  <c r="P547" i="14"/>
  <c r="P548" i="14"/>
  <c r="P549" i="14"/>
  <c r="P550" i="14"/>
  <c r="P551" i="14"/>
  <c r="P552" i="14"/>
  <c r="P553" i="14"/>
  <c r="P554" i="14"/>
  <c r="P555" i="14"/>
  <c r="P556" i="14"/>
  <c r="P557" i="14"/>
  <c r="P558" i="14"/>
  <c r="P559" i="14"/>
  <c r="P560" i="14"/>
  <c r="P561" i="14"/>
  <c r="P562" i="14"/>
  <c r="P563" i="14"/>
  <c r="P564" i="14"/>
  <c r="P565" i="14"/>
  <c r="P566" i="14"/>
  <c r="P567" i="14"/>
  <c r="P568" i="14"/>
  <c r="P569" i="14"/>
  <c r="P570" i="14"/>
  <c r="P571" i="14"/>
  <c r="P572" i="14"/>
  <c r="P573" i="14"/>
  <c r="P574" i="14"/>
  <c r="P575" i="14"/>
  <c r="P576" i="14"/>
  <c r="P577" i="14"/>
  <c r="P578" i="14"/>
  <c r="P579" i="14"/>
  <c r="P580" i="14"/>
  <c r="P581" i="14"/>
  <c r="P582" i="14"/>
  <c r="P583" i="14"/>
  <c r="P584" i="14"/>
  <c r="P585" i="14"/>
  <c r="P586" i="14"/>
  <c r="P587" i="14"/>
  <c r="P588" i="14"/>
  <c r="P589" i="14"/>
  <c r="P590" i="14"/>
  <c r="P591" i="14"/>
  <c r="P592" i="14"/>
  <c r="P593" i="14"/>
  <c r="P594" i="14"/>
  <c r="P595" i="14"/>
  <c r="P596" i="14"/>
  <c r="P597" i="14"/>
  <c r="P598" i="14"/>
  <c r="P599" i="14"/>
  <c r="P600" i="14"/>
  <c r="P601" i="14"/>
  <c r="P602" i="14"/>
  <c r="P603" i="14"/>
  <c r="P604" i="14"/>
  <c r="P605" i="14"/>
  <c r="P606" i="14"/>
  <c r="P607" i="14"/>
  <c r="P608" i="14"/>
  <c r="P609" i="14"/>
  <c r="P610" i="14"/>
  <c r="P611" i="14"/>
  <c r="P612" i="14"/>
  <c r="P613" i="14"/>
  <c r="P614" i="14"/>
  <c r="P615" i="14"/>
  <c r="P616" i="14"/>
  <c r="P617" i="14"/>
  <c r="P618" i="14"/>
  <c r="P619" i="14"/>
  <c r="P620" i="14"/>
  <c r="P621" i="14"/>
  <c r="P622" i="14"/>
  <c r="P623" i="14"/>
  <c r="P624" i="14"/>
  <c r="P625" i="14"/>
  <c r="P626" i="14"/>
  <c r="P627" i="14"/>
  <c r="P628" i="14"/>
  <c r="P629" i="14"/>
  <c r="P630" i="14"/>
  <c r="P631" i="14"/>
  <c r="P632" i="14"/>
  <c r="P633" i="14"/>
  <c r="P634" i="14"/>
  <c r="P635" i="14"/>
  <c r="P636" i="14"/>
  <c r="P637" i="14"/>
  <c r="P638" i="14"/>
  <c r="P639" i="14"/>
  <c r="P640" i="14"/>
  <c r="P641" i="14"/>
  <c r="P642" i="14"/>
  <c r="P643" i="14"/>
  <c r="P644" i="14"/>
  <c r="P645" i="14"/>
  <c r="P646" i="14"/>
  <c r="P647" i="14"/>
  <c r="P648" i="14"/>
  <c r="P649" i="14"/>
  <c r="P650" i="14"/>
  <c r="P651" i="14"/>
  <c r="P652" i="14"/>
  <c r="P653" i="14"/>
  <c r="P654" i="14"/>
  <c r="P655" i="14"/>
  <c r="P656" i="14"/>
  <c r="P657" i="14"/>
  <c r="P658" i="14"/>
  <c r="P659" i="14"/>
  <c r="P660" i="14"/>
  <c r="P661" i="14"/>
  <c r="P662" i="14"/>
  <c r="P663" i="14"/>
  <c r="P664" i="14"/>
  <c r="P665" i="14"/>
  <c r="P666" i="14"/>
  <c r="P667" i="14"/>
  <c r="P668" i="14"/>
  <c r="P669" i="14"/>
  <c r="P670" i="14"/>
  <c r="P671" i="14"/>
  <c r="P672" i="14"/>
  <c r="P673" i="14"/>
  <c r="P674" i="14"/>
  <c r="P675" i="14"/>
  <c r="P676" i="14"/>
  <c r="P677" i="14"/>
  <c r="P678" i="14"/>
  <c r="P679" i="14"/>
  <c r="P680" i="14"/>
  <c r="P681" i="14"/>
  <c r="P682" i="14"/>
  <c r="P683" i="14"/>
  <c r="P684" i="14"/>
  <c r="P685" i="14"/>
  <c r="P686" i="14"/>
  <c r="P687" i="14"/>
  <c r="P688" i="14"/>
  <c r="P689" i="14"/>
  <c r="P690" i="14"/>
  <c r="P691" i="14"/>
  <c r="P692" i="14"/>
  <c r="P693" i="14"/>
  <c r="P694" i="14"/>
  <c r="P695" i="14"/>
  <c r="P696" i="14"/>
  <c r="P697" i="14"/>
  <c r="P698" i="14"/>
  <c r="P699" i="14"/>
  <c r="P700" i="14"/>
  <c r="P701" i="14"/>
  <c r="P702" i="14"/>
  <c r="P703" i="14"/>
  <c r="P704" i="14"/>
  <c r="P705" i="14"/>
  <c r="P706" i="14"/>
  <c r="P707" i="14"/>
  <c r="P708" i="14"/>
  <c r="P709" i="14"/>
  <c r="P710" i="14"/>
  <c r="P711" i="14"/>
  <c r="P712" i="14"/>
  <c r="P713" i="14"/>
  <c r="P714" i="14"/>
  <c r="P715" i="14"/>
  <c r="P716" i="14"/>
  <c r="P717" i="14"/>
  <c r="P718" i="14"/>
  <c r="P719" i="14"/>
  <c r="P720" i="14"/>
  <c r="P721" i="14"/>
  <c r="P722" i="14"/>
  <c r="P723" i="14"/>
  <c r="P724" i="14"/>
  <c r="P725" i="14"/>
  <c r="P726" i="14"/>
  <c r="P727" i="14"/>
  <c r="P728" i="14"/>
  <c r="P729" i="14"/>
  <c r="P730" i="14"/>
  <c r="P731" i="14"/>
  <c r="P732" i="14"/>
  <c r="P733" i="14"/>
  <c r="P734" i="14"/>
  <c r="P735" i="14"/>
  <c r="P736" i="14"/>
  <c r="P737" i="14"/>
  <c r="P738" i="14"/>
  <c r="P739" i="14"/>
  <c r="P740" i="14"/>
  <c r="P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35" i="14"/>
  <c r="O36" i="14"/>
  <c r="O37" i="14"/>
  <c r="O38" i="14"/>
  <c r="O39" i="14"/>
  <c r="O40" i="14"/>
  <c r="O41" i="14"/>
  <c r="O42" i="14"/>
  <c r="O43" i="14"/>
  <c r="O44" i="14"/>
  <c r="O45" i="14"/>
  <c r="O46" i="14"/>
  <c r="O47" i="14"/>
  <c r="O48" i="14"/>
  <c r="O49" i="14"/>
  <c r="O50" i="14"/>
  <c r="O51" i="14"/>
  <c r="O52" i="14"/>
  <c r="O53" i="14"/>
  <c r="O54" i="14"/>
  <c r="O55" i="14"/>
  <c r="O56" i="14"/>
  <c r="O57" i="14"/>
  <c r="O58" i="14"/>
  <c r="O59" i="14"/>
  <c r="O60" i="14"/>
  <c r="O61" i="14"/>
  <c r="O62" i="14"/>
  <c r="O63" i="14"/>
  <c r="O64" i="14"/>
  <c r="O65" i="14"/>
  <c r="O66" i="14"/>
  <c r="O67" i="14"/>
  <c r="O68" i="14"/>
  <c r="O69" i="14"/>
  <c r="O70" i="14"/>
  <c r="O71" i="14"/>
  <c r="O72" i="14"/>
  <c r="O73" i="14"/>
  <c r="O74" i="14"/>
  <c r="O75" i="14"/>
  <c r="O76" i="14"/>
  <c r="O77" i="14"/>
  <c r="O78" i="14"/>
  <c r="O79" i="14"/>
  <c r="O80" i="14"/>
  <c r="O81" i="14"/>
  <c r="O82" i="14"/>
  <c r="O83" i="14"/>
  <c r="O84" i="14"/>
  <c r="O85" i="14"/>
  <c r="O86" i="14"/>
  <c r="O87" i="14"/>
  <c r="O88" i="14"/>
  <c r="O89" i="14"/>
  <c r="O90" i="14"/>
  <c r="O91" i="14"/>
  <c r="O92" i="14"/>
  <c r="O93" i="14"/>
  <c r="O94" i="14"/>
  <c r="O95" i="14"/>
  <c r="O96" i="14"/>
  <c r="O97" i="14"/>
  <c r="O98" i="14"/>
  <c r="O99" i="14"/>
  <c r="O100" i="14"/>
  <c r="O101" i="14"/>
  <c r="O102" i="14"/>
  <c r="O103" i="14"/>
  <c r="O104" i="14"/>
  <c r="O105" i="14"/>
  <c r="O106" i="14"/>
  <c r="O107" i="14"/>
  <c r="O108" i="14"/>
  <c r="O109" i="14"/>
  <c r="O110" i="14"/>
  <c r="O111" i="14"/>
  <c r="O112" i="14"/>
  <c r="O113" i="14"/>
  <c r="O114" i="14"/>
  <c r="O115" i="14"/>
  <c r="O116" i="14"/>
  <c r="O117" i="14"/>
  <c r="O118" i="14"/>
  <c r="O119" i="14"/>
  <c r="O120" i="14"/>
  <c r="O121" i="14"/>
  <c r="O122" i="14"/>
  <c r="O123" i="14"/>
  <c r="O124" i="14"/>
  <c r="O125" i="14"/>
  <c r="O126" i="14"/>
  <c r="O127" i="14"/>
  <c r="O128" i="14"/>
  <c r="O129" i="14"/>
  <c r="O130" i="14"/>
  <c r="O131" i="14"/>
  <c r="O132" i="14"/>
  <c r="O133" i="14"/>
  <c r="O134" i="14"/>
  <c r="O135" i="14"/>
  <c r="O136" i="14"/>
  <c r="O137" i="14"/>
  <c r="O138" i="14"/>
  <c r="O139" i="14"/>
  <c r="O140" i="14"/>
  <c r="O141" i="14"/>
  <c r="O142" i="14"/>
  <c r="O143" i="14"/>
  <c r="O144" i="14"/>
  <c r="O145" i="14"/>
  <c r="O146" i="14"/>
  <c r="O147" i="14"/>
  <c r="O148" i="14"/>
  <c r="O149" i="14"/>
  <c r="O150" i="14"/>
  <c r="O151" i="14"/>
  <c r="O152" i="14"/>
  <c r="O153" i="14"/>
  <c r="O154" i="14"/>
  <c r="O155" i="14"/>
  <c r="O156" i="14"/>
  <c r="O157" i="14"/>
  <c r="O158" i="14"/>
  <c r="O159" i="14"/>
  <c r="O160" i="14"/>
  <c r="O161" i="14"/>
  <c r="O162" i="14"/>
  <c r="O163" i="14"/>
  <c r="O164" i="14"/>
  <c r="O165" i="14"/>
  <c r="O166" i="14"/>
  <c r="O167" i="14"/>
  <c r="O168" i="14"/>
  <c r="O169" i="14"/>
  <c r="O170" i="14"/>
  <c r="O171" i="14"/>
  <c r="O172" i="14"/>
  <c r="O173" i="14"/>
  <c r="O174" i="14"/>
  <c r="O175" i="14"/>
  <c r="O176" i="14"/>
  <c r="O177" i="14"/>
  <c r="O178" i="14"/>
  <c r="O179" i="14"/>
  <c r="O180" i="14"/>
  <c r="O181" i="14"/>
  <c r="O182" i="14"/>
  <c r="O183" i="14"/>
  <c r="O184" i="14"/>
  <c r="O185" i="14"/>
  <c r="O186" i="14"/>
  <c r="O187" i="14"/>
  <c r="O188" i="14"/>
  <c r="O189" i="14"/>
  <c r="O190" i="14"/>
  <c r="O191" i="14"/>
  <c r="O192" i="14"/>
  <c r="O193" i="14"/>
  <c r="O194" i="14"/>
  <c r="O195" i="14"/>
  <c r="O196" i="14"/>
  <c r="O197" i="14"/>
  <c r="O198" i="14"/>
  <c r="O199" i="14"/>
  <c r="O200" i="14"/>
  <c r="O201" i="14"/>
  <c r="O202" i="14"/>
  <c r="O203" i="14"/>
  <c r="O204" i="14"/>
  <c r="O205" i="14"/>
  <c r="O206" i="14"/>
  <c r="O207" i="14"/>
  <c r="O208" i="14"/>
  <c r="O209" i="14"/>
  <c r="O210" i="14"/>
  <c r="O211" i="14"/>
  <c r="O212" i="14"/>
  <c r="O213" i="14"/>
  <c r="O214" i="14"/>
  <c r="O215" i="14"/>
  <c r="O216" i="14"/>
  <c r="O217" i="14"/>
  <c r="O218" i="14"/>
  <c r="O219" i="14"/>
  <c r="O220" i="14"/>
  <c r="O221" i="14"/>
  <c r="O222" i="14"/>
  <c r="O223" i="14"/>
  <c r="O224" i="14"/>
  <c r="O225" i="14"/>
  <c r="O226" i="14"/>
  <c r="O227" i="14"/>
  <c r="O228" i="14"/>
  <c r="O229" i="14"/>
  <c r="O230" i="14"/>
  <c r="O231" i="14"/>
  <c r="O232" i="14"/>
  <c r="O233" i="14"/>
  <c r="O234" i="14"/>
  <c r="O235" i="14"/>
  <c r="O236" i="14"/>
  <c r="O237" i="14"/>
  <c r="O238" i="14"/>
  <c r="O239" i="14"/>
  <c r="O240" i="14"/>
  <c r="O241" i="14"/>
  <c r="O242" i="14"/>
  <c r="O243" i="14"/>
  <c r="O244" i="14"/>
  <c r="O245" i="14"/>
  <c r="O246" i="14"/>
  <c r="O247" i="14"/>
  <c r="O248" i="14"/>
  <c r="O249" i="14"/>
  <c r="O250" i="14"/>
  <c r="O251" i="14"/>
  <c r="O252" i="14"/>
  <c r="O253" i="14"/>
  <c r="O254" i="14"/>
  <c r="O255" i="14"/>
  <c r="O256" i="14"/>
  <c r="O257" i="14"/>
  <c r="O258" i="14"/>
  <c r="O259" i="14"/>
  <c r="O260" i="14"/>
  <c r="O261" i="14"/>
  <c r="O262" i="14"/>
  <c r="O263" i="14"/>
  <c r="O264" i="14"/>
  <c r="O265" i="14"/>
  <c r="O266" i="14"/>
  <c r="O267" i="14"/>
  <c r="O268" i="14"/>
  <c r="O269" i="14"/>
  <c r="O270" i="14"/>
  <c r="O271" i="14"/>
  <c r="O272" i="14"/>
  <c r="O273" i="14"/>
  <c r="O274" i="14"/>
  <c r="O275" i="14"/>
  <c r="O276" i="14"/>
  <c r="O277" i="14"/>
  <c r="O278" i="14"/>
  <c r="O279" i="14"/>
  <c r="O280" i="14"/>
  <c r="O281" i="14"/>
  <c r="O282" i="14"/>
  <c r="O283" i="14"/>
  <c r="O284" i="14"/>
  <c r="O285" i="14"/>
  <c r="O286" i="14"/>
  <c r="O287" i="14"/>
  <c r="O288" i="14"/>
  <c r="O289" i="14"/>
  <c r="O290" i="14"/>
  <c r="O291" i="14"/>
  <c r="O292" i="14"/>
  <c r="O293" i="14"/>
  <c r="O294" i="14"/>
  <c r="O295" i="14"/>
  <c r="O296" i="14"/>
  <c r="O297" i="14"/>
  <c r="O298" i="14"/>
  <c r="O299" i="14"/>
  <c r="O300" i="14"/>
  <c r="O301" i="14"/>
  <c r="O302" i="14"/>
  <c r="O303" i="14"/>
  <c r="O304" i="14"/>
  <c r="O305" i="14"/>
  <c r="O306" i="14"/>
  <c r="O307" i="14"/>
  <c r="O308" i="14"/>
  <c r="O309" i="14"/>
  <c r="O310" i="14"/>
  <c r="O311" i="14"/>
  <c r="O312" i="14"/>
  <c r="O313" i="14"/>
  <c r="O314" i="14"/>
  <c r="O315" i="14"/>
  <c r="O316" i="14"/>
  <c r="O317" i="14"/>
  <c r="O318" i="14"/>
  <c r="O319" i="14"/>
  <c r="O320" i="14"/>
  <c r="O321" i="14"/>
  <c r="O322" i="14"/>
  <c r="O323" i="14"/>
  <c r="O324" i="14"/>
  <c r="O325" i="14"/>
  <c r="O326" i="14"/>
  <c r="O327" i="14"/>
  <c r="O328" i="14"/>
  <c r="O329" i="14"/>
  <c r="O330" i="14"/>
  <c r="O331" i="14"/>
  <c r="O332" i="14"/>
  <c r="O333" i="14"/>
  <c r="O334" i="14"/>
  <c r="O335" i="14"/>
  <c r="O336" i="14"/>
  <c r="O337" i="14"/>
  <c r="O338" i="14"/>
  <c r="O339" i="14"/>
  <c r="O340" i="14"/>
  <c r="O341" i="14"/>
  <c r="O342" i="14"/>
  <c r="O343" i="14"/>
  <c r="O344" i="14"/>
  <c r="O345" i="14"/>
  <c r="O346" i="14"/>
  <c r="O347" i="14"/>
  <c r="O348" i="14"/>
  <c r="O349" i="14"/>
  <c r="O350" i="14"/>
  <c r="O351" i="14"/>
  <c r="O352" i="14"/>
  <c r="O353" i="14"/>
  <c r="O354" i="14"/>
  <c r="O355" i="14"/>
  <c r="O356" i="14"/>
  <c r="O357" i="14"/>
  <c r="O358" i="14"/>
  <c r="O359" i="14"/>
  <c r="O360" i="14"/>
  <c r="O361" i="14"/>
  <c r="O362" i="14"/>
  <c r="O363" i="14"/>
  <c r="O364" i="14"/>
  <c r="O365" i="14"/>
  <c r="O366" i="14"/>
  <c r="O367" i="14"/>
  <c r="O368" i="14"/>
  <c r="O369" i="14"/>
  <c r="O370" i="14"/>
  <c r="O371" i="14"/>
  <c r="O372" i="14"/>
  <c r="O373" i="14"/>
  <c r="O374" i="14"/>
  <c r="O375" i="14"/>
  <c r="O376" i="14"/>
  <c r="O377" i="14"/>
  <c r="O378" i="14"/>
  <c r="O379" i="14"/>
  <c r="O380" i="14"/>
  <c r="O381" i="14"/>
  <c r="O382" i="14"/>
  <c r="O383" i="14"/>
  <c r="O384" i="14"/>
  <c r="O385" i="14"/>
  <c r="O386" i="14"/>
  <c r="O387" i="14"/>
  <c r="O388" i="14"/>
  <c r="O389" i="14"/>
  <c r="O390" i="14"/>
  <c r="O391" i="14"/>
  <c r="O392" i="14"/>
  <c r="O393" i="14"/>
  <c r="O394" i="14"/>
  <c r="O395" i="14"/>
  <c r="O396" i="14"/>
  <c r="O397" i="14"/>
  <c r="O398" i="14"/>
  <c r="O399" i="14"/>
  <c r="O400" i="14"/>
  <c r="O401" i="14"/>
  <c r="O402" i="14"/>
  <c r="O403" i="14"/>
  <c r="O404" i="14"/>
  <c r="O405" i="14"/>
  <c r="O406" i="14"/>
  <c r="O407" i="14"/>
  <c r="O408" i="14"/>
  <c r="O409" i="14"/>
  <c r="O410" i="14"/>
  <c r="O411" i="14"/>
  <c r="O412" i="14"/>
  <c r="O413" i="14"/>
  <c r="O414" i="14"/>
  <c r="O415" i="14"/>
  <c r="O416" i="14"/>
  <c r="O417" i="14"/>
  <c r="O418" i="14"/>
  <c r="O419" i="14"/>
  <c r="O420" i="14"/>
  <c r="O421" i="14"/>
  <c r="O422" i="14"/>
  <c r="O423" i="14"/>
  <c r="O424" i="14"/>
  <c r="O425" i="14"/>
  <c r="O426" i="14"/>
  <c r="O427" i="14"/>
  <c r="O428" i="14"/>
  <c r="O429" i="14"/>
  <c r="O430" i="14"/>
  <c r="O431" i="14"/>
  <c r="O432" i="14"/>
  <c r="O433" i="14"/>
  <c r="O434" i="14"/>
  <c r="O435" i="14"/>
  <c r="O436" i="14"/>
  <c r="O437" i="14"/>
  <c r="O438" i="14"/>
  <c r="O439" i="14"/>
  <c r="O440" i="14"/>
  <c r="O441" i="14"/>
  <c r="O442" i="14"/>
  <c r="O443" i="14"/>
  <c r="O444" i="14"/>
  <c r="O445" i="14"/>
  <c r="O446" i="14"/>
  <c r="O447" i="14"/>
  <c r="O448" i="14"/>
  <c r="O449" i="14"/>
  <c r="O450" i="14"/>
  <c r="O451" i="14"/>
  <c r="O452" i="14"/>
  <c r="O453" i="14"/>
  <c r="O454" i="14"/>
  <c r="O455" i="14"/>
  <c r="O456" i="14"/>
  <c r="O457" i="14"/>
  <c r="O458" i="14"/>
  <c r="O459" i="14"/>
  <c r="O460" i="14"/>
  <c r="O461" i="14"/>
  <c r="O462" i="14"/>
  <c r="O463" i="14"/>
  <c r="O464" i="14"/>
  <c r="O465" i="14"/>
  <c r="O466" i="14"/>
  <c r="O467" i="14"/>
  <c r="O468" i="14"/>
  <c r="O469" i="14"/>
  <c r="O470" i="14"/>
  <c r="O471" i="14"/>
  <c r="O472" i="14"/>
  <c r="O473" i="14"/>
  <c r="O474" i="14"/>
  <c r="O475" i="14"/>
  <c r="O476" i="14"/>
  <c r="O477" i="14"/>
  <c r="O478" i="14"/>
  <c r="O479" i="14"/>
  <c r="O480" i="14"/>
  <c r="O481" i="14"/>
  <c r="O482" i="14"/>
  <c r="O483" i="14"/>
  <c r="O484" i="14"/>
  <c r="O485" i="14"/>
  <c r="O486" i="14"/>
  <c r="O487" i="14"/>
  <c r="O488" i="14"/>
  <c r="O489" i="14"/>
  <c r="O490" i="14"/>
  <c r="O491" i="14"/>
  <c r="O492" i="14"/>
  <c r="O493" i="14"/>
  <c r="O494" i="14"/>
  <c r="O495" i="14"/>
  <c r="O496" i="14"/>
  <c r="O497" i="14"/>
  <c r="O498" i="14"/>
  <c r="O499" i="14"/>
  <c r="O500" i="14"/>
  <c r="O501" i="14"/>
  <c r="O502" i="14"/>
  <c r="O503" i="14"/>
  <c r="O504" i="14"/>
  <c r="O505" i="14"/>
  <c r="O506" i="14"/>
  <c r="O507" i="14"/>
  <c r="O508" i="14"/>
  <c r="O509" i="14"/>
  <c r="O510" i="14"/>
  <c r="O511" i="14"/>
  <c r="O512" i="14"/>
  <c r="O513" i="14"/>
  <c r="O514" i="14"/>
  <c r="O515" i="14"/>
  <c r="O516" i="14"/>
  <c r="O517" i="14"/>
  <c r="O518" i="14"/>
  <c r="O519" i="14"/>
  <c r="O520" i="14"/>
  <c r="O521" i="14"/>
  <c r="O522" i="14"/>
  <c r="O523" i="14"/>
  <c r="O524" i="14"/>
  <c r="O525" i="14"/>
  <c r="O526" i="14"/>
  <c r="O527" i="14"/>
  <c r="O528" i="14"/>
  <c r="O529" i="14"/>
  <c r="O530" i="14"/>
  <c r="O531" i="14"/>
  <c r="O532" i="14"/>
  <c r="O533" i="14"/>
  <c r="O534" i="14"/>
  <c r="O535" i="14"/>
  <c r="O536" i="14"/>
  <c r="O537" i="14"/>
  <c r="O538" i="14"/>
  <c r="O539" i="14"/>
  <c r="O540" i="14"/>
  <c r="O541" i="14"/>
  <c r="O542" i="14"/>
  <c r="O543" i="14"/>
  <c r="O544" i="14"/>
  <c r="O545" i="14"/>
  <c r="O546" i="14"/>
  <c r="O547" i="14"/>
  <c r="O548" i="14"/>
  <c r="O549" i="14"/>
  <c r="O550" i="14"/>
  <c r="O551" i="14"/>
  <c r="O552" i="14"/>
  <c r="O553" i="14"/>
  <c r="O554" i="14"/>
  <c r="O555" i="14"/>
  <c r="O556" i="14"/>
  <c r="O557" i="14"/>
  <c r="O558" i="14"/>
  <c r="O559" i="14"/>
  <c r="O560" i="14"/>
  <c r="O561" i="14"/>
  <c r="O562" i="14"/>
  <c r="O563" i="14"/>
  <c r="O564" i="14"/>
  <c r="O565" i="14"/>
  <c r="O566" i="14"/>
  <c r="O567" i="14"/>
  <c r="O568" i="14"/>
  <c r="O569" i="14"/>
  <c r="O570" i="14"/>
  <c r="O571" i="14"/>
  <c r="O572" i="14"/>
  <c r="O573" i="14"/>
  <c r="O574" i="14"/>
  <c r="O575" i="14"/>
  <c r="O576" i="14"/>
  <c r="O577" i="14"/>
  <c r="O578" i="14"/>
  <c r="O579" i="14"/>
  <c r="O580" i="14"/>
  <c r="O581" i="14"/>
  <c r="O582" i="14"/>
  <c r="O583" i="14"/>
  <c r="O584" i="14"/>
  <c r="O585" i="14"/>
  <c r="O586" i="14"/>
  <c r="O587" i="14"/>
  <c r="O588" i="14"/>
  <c r="O589" i="14"/>
  <c r="O590" i="14"/>
  <c r="O591" i="14"/>
  <c r="O592" i="14"/>
  <c r="O593" i="14"/>
  <c r="O594" i="14"/>
  <c r="O595" i="14"/>
  <c r="O596" i="14"/>
  <c r="O597" i="14"/>
  <c r="O598" i="14"/>
  <c r="O599" i="14"/>
  <c r="O600" i="14"/>
  <c r="O601" i="14"/>
  <c r="O602" i="14"/>
  <c r="O603" i="14"/>
  <c r="O604" i="14"/>
  <c r="O605" i="14"/>
  <c r="O606" i="14"/>
  <c r="O607" i="14"/>
  <c r="O608" i="14"/>
  <c r="O609" i="14"/>
  <c r="O610" i="14"/>
  <c r="O611" i="14"/>
  <c r="O612" i="14"/>
  <c r="O613" i="14"/>
  <c r="O614" i="14"/>
  <c r="O615" i="14"/>
  <c r="O616" i="14"/>
  <c r="O617" i="14"/>
  <c r="O618" i="14"/>
  <c r="O619" i="14"/>
  <c r="O620" i="14"/>
  <c r="O621" i="14"/>
  <c r="O622" i="14"/>
  <c r="O623" i="14"/>
  <c r="O624" i="14"/>
  <c r="O625" i="14"/>
  <c r="O626" i="14"/>
  <c r="O627" i="14"/>
  <c r="O628" i="14"/>
  <c r="O629" i="14"/>
  <c r="O630" i="14"/>
  <c r="O631" i="14"/>
  <c r="O632" i="14"/>
  <c r="O633" i="14"/>
  <c r="O634" i="14"/>
  <c r="O635" i="14"/>
  <c r="O636" i="14"/>
  <c r="O637" i="14"/>
  <c r="O638" i="14"/>
  <c r="O639" i="14"/>
  <c r="O640" i="14"/>
  <c r="O641" i="14"/>
  <c r="O642" i="14"/>
  <c r="O643" i="14"/>
  <c r="O644" i="14"/>
  <c r="O645" i="14"/>
  <c r="O646" i="14"/>
  <c r="O647" i="14"/>
  <c r="O648" i="14"/>
  <c r="O649" i="14"/>
  <c r="O650" i="14"/>
  <c r="O651" i="14"/>
  <c r="O652" i="14"/>
  <c r="O653" i="14"/>
  <c r="O654" i="14"/>
  <c r="O655" i="14"/>
  <c r="O656" i="14"/>
  <c r="O657" i="14"/>
  <c r="O658" i="14"/>
  <c r="O659" i="14"/>
  <c r="O660" i="14"/>
  <c r="O661" i="14"/>
  <c r="O662" i="14"/>
  <c r="O663" i="14"/>
  <c r="O664" i="14"/>
  <c r="O665" i="14"/>
  <c r="O666" i="14"/>
  <c r="O667" i="14"/>
  <c r="O668" i="14"/>
  <c r="O669" i="14"/>
  <c r="O670" i="14"/>
  <c r="O671" i="14"/>
  <c r="O672" i="14"/>
  <c r="O673" i="14"/>
  <c r="O674" i="14"/>
  <c r="O675" i="14"/>
  <c r="O676" i="14"/>
  <c r="O677" i="14"/>
  <c r="O678" i="14"/>
  <c r="O679" i="14"/>
  <c r="O680" i="14"/>
  <c r="O681" i="14"/>
  <c r="O682" i="14"/>
  <c r="O683" i="14"/>
  <c r="O684" i="14"/>
  <c r="O685" i="14"/>
  <c r="O686" i="14"/>
  <c r="O687" i="14"/>
  <c r="O688" i="14"/>
  <c r="O689" i="14"/>
  <c r="O690" i="14"/>
  <c r="O691" i="14"/>
  <c r="O692" i="14"/>
  <c r="O693" i="14"/>
  <c r="O694" i="14"/>
  <c r="O695" i="14"/>
  <c r="O696" i="14"/>
  <c r="O697" i="14"/>
  <c r="O698" i="14"/>
  <c r="O699" i="14"/>
  <c r="O700" i="14"/>
  <c r="O701" i="14"/>
  <c r="O702" i="14"/>
  <c r="O703" i="14"/>
  <c r="O704" i="14"/>
  <c r="O705" i="14"/>
  <c r="O706" i="14"/>
  <c r="O707" i="14"/>
  <c r="O708" i="14"/>
  <c r="O709" i="14"/>
  <c r="O710" i="14"/>
  <c r="O711" i="14"/>
  <c r="O712" i="14"/>
  <c r="O713" i="14"/>
  <c r="O714" i="14"/>
  <c r="O715" i="14"/>
  <c r="O716" i="14"/>
  <c r="O717" i="14"/>
  <c r="O719" i="14"/>
  <c r="O720" i="14"/>
  <c r="O721" i="14"/>
  <c r="O722" i="14"/>
  <c r="O723" i="14"/>
  <c r="O724" i="14"/>
  <c r="O725" i="14"/>
  <c r="O726" i="14"/>
  <c r="O727" i="14"/>
  <c r="O728" i="14"/>
  <c r="O729" i="14"/>
  <c r="O730" i="14"/>
  <c r="O731" i="14"/>
  <c r="O732" i="14"/>
  <c r="O733" i="14"/>
  <c r="O734" i="14"/>
  <c r="O735" i="14"/>
  <c r="O736" i="14"/>
  <c r="O737" i="14"/>
  <c r="O738" i="14"/>
  <c r="O739" i="14"/>
  <c r="O740" i="14"/>
  <c r="O6" i="14"/>
  <c r="P6" i="13"/>
  <c r="P7" i="13"/>
  <c r="P8" i="13"/>
  <c r="P9" i="13"/>
  <c r="P10" i="13"/>
  <c r="P11" i="13"/>
  <c r="P12" i="13"/>
  <c r="P13" i="13"/>
  <c r="P14" i="13"/>
  <c r="P15" i="13"/>
  <c r="P16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P30" i="13"/>
  <c r="P31" i="13"/>
  <c r="P32" i="13"/>
  <c r="P33" i="13"/>
  <c r="P34" i="13"/>
  <c r="P35" i="13"/>
  <c r="P36" i="13"/>
  <c r="P37" i="13"/>
  <c r="P38" i="13"/>
  <c r="P39" i="13"/>
  <c r="P40" i="13"/>
  <c r="P41" i="13"/>
  <c r="P42" i="13"/>
  <c r="P43" i="13"/>
  <c r="P44" i="13"/>
  <c r="P45" i="13"/>
  <c r="P46" i="13"/>
  <c r="P47" i="13"/>
  <c r="P48" i="13"/>
  <c r="P49" i="13"/>
  <c r="P50" i="13"/>
  <c r="P51" i="13"/>
  <c r="P52" i="13"/>
  <c r="P53" i="13"/>
  <c r="P54" i="13"/>
  <c r="P55" i="13"/>
  <c r="P56" i="13"/>
  <c r="P57" i="13"/>
  <c r="P58" i="13"/>
  <c r="P59" i="13"/>
  <c r="P60" i="13"/>
  <c r="P61" i="13"/>
  <c r="P62" i="13"/>
  <c r="P63" i="13"/>
  <c r="P64" i="13"/>
  <c r="P65" i="13"/>
  <c r="P66" i="13"/>
  <c r="P67" i="13"/>
  <c r="P68" i="13"/>
  <c r="P69" i="13"/>
  <c r="P70" i="13"/>
  <c r="P71" i="13"/>
  <c r="P72" i="13"/>
  <c r="P73" i="13"/>
  <c r="P74" i="13"/>
  <c r="P75" i="13"/>
  <c r="P76" i="13"/>
  <c r="P77" i="13"/>
  <c r="P78" i="13"/>
  <c r="P79" i="13"/>
  <c r="P80" i="13"/>
  <c r="P81" i="13"/>
  <c r="P82" i="13"/>
  <c r="P83" i="13"/>
  <c r="P84" i="13"/>
  <c r="P85" i="13"/>
  <c r="P86" i="13"/>
  <c r="P87" i="13"/>
  <c r="P88" i="13"/>
  <c r="P89" i="13"/>
  <c r="P90" i="13"/>
  <c r="P91" i="13"/>
  <c r="P92" i="13"/>
  <c r="P93" i="13"/>
  <c r="P94" i="13"/>
  <c r="P95" i="13"/>
  <c r="P96" i="13"/>
  <c r="P97" i="13"/>
  <c r="P98" i="13"/>
  <c r="P99" i="13"/>
  <c r="P100" i="13"/>
  <c r="P101" i="13"/>
  <c r="P102" i="13"/>
  <c r="P103" i="13"/>
  <c r="P104" i="13"/>
  <c r="P105" i="13"/>
  <c r="P5" i="13"/>
  <c r="O6" i="13"/>
  <c r="O7" i="13"/>
  <c r="O8" i="13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O35" i="13"/>
  <c r="O36" i="13"/>
  <c r="O37" i="13"/>
  <c r="O38" i="13"/>
  <c r="O39" i="13"/>
  <c r="O40" i="13"/>
  <c r="O41" i="13"/>
  <c r="O42" i="13"/>
  <c r="O43" i="13"/>
  <c r="O44" i="13"/>
  <c r="O45" i="13"/>
  <c r="O46" i="13"/>
  <c r="O47" i="13"/>
  <c r="O48" i="13"/>
  <c r="O49" i="13"/>
  <c r="O50" i="13"/>
  <c r="O51" i="13"/>
  <c r="O52" i="13"/>
  <c r="O53" i="13"/>
  <c r="O54" i="13"/>
  <c r="O55" i="13"/>
  <c r="O56" i="13"/>
  <c r="O57" i="13"/>
  <c r="O58" i="13"/>
  <c r="O59" i="13"/>
  <c r="O60" i="13"/>
  <c r="O61" i="13"/>
  <c r="O62" i="13"/>
  <c r="O63" i="13"/>
  <c r="O64" i="13"/>
  <c r="O65" i="13"/>
  <c r="O66" i="13"/>
  <c r="O67" i="13"/>
  <c r="O68" i="13"/>
  <c r="O69" i="13"/>
  <c r="O70" i="13"/>
  <c r="O71" i="13"/>
  <c r="O72" i="13"/>
  <c r="O73" i="13"/>
  <c r="O74" i="13"/>
  <c r="O75" i="13"/>
  <c r="O76" i="13"/>
  <c r="O77" i="13"/>
  <c r="O78" i="13"/>
  <c r="O79" i="13"/>
  <c r="O80" i="13"/>
  <c r="O81" i="13"/>
  <c r="O82" i="13"/>
  <c r="O83" i="13"/>
  <c r="O84" i="13"/>
  <c r="O85" i="13"/>
  <c r="O86" i="13"/>
  <c r="O87" i="13"/>
  <c r="O88" i="13"/>
  <c r="O89" i="13"/>
  <c r="O90" i="13"/>
  <c r="O91" i="13"/>
  <c r="O92" i="13"/>
  <c r="O93" i="13"/>
  <c r="O94" i="13"/>
  <c r="O95" i="13"/>
  <c r="O96" i="13"/>
  <c r="O97" i="13"/>
  <c r="O98" i="13"/>
  <c r="O99" i="13"/>
  <c r="O100" i="13"/>
  <c r="O101" i="13"/>
  <c r="O102" i="13"/>
  <c r="O103" i="13"/>
  <c r="O104" i="13"/>
  <c r="O105" i="13"/>
  <c r="O5" i="13"/>
  <c r="Q6" i="12"/>
  <c r="Q7" i="12"/>
  <c r="Q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Q69" i="12"/>
  <c r="Q70" i="12"/>
  <c r="Q71" i="12"/>
  <c r="Q72" i="12"/>
  <c r="Q73" i="12"/>
  <c r="Q74" i="12"/>
  <c r="Q75" i="12"/>
  <c r="Q76" i="12"/>
  <c r="Q77" i="12"/>
  <c r="Q78" i="12"/>
  <c r="Q79" i="12"/>
  <c r="Q80" i="12"/>
  <c r="Q81" i="12"/>
  <c r="Q82" i="12"/>
  <c r="Q83" i="12"/>
  <c r="Q84" i="12"/>
  <c r="Q85" i="12"/>
  <c r="Q86" i="12"/>
  <c r="Q87" i="12"/>
  <c r="Q88" i="12"/>
  <c r="Q89" i="12"/>
  <c r="Q90" i="12"/>
  <c r="Q91" i="12"/>
  <c r="Q92" i="12"/>
  <c r="Q93" i="12"/>
  <c r="Q94" i="12"/>
  <c r="Q95" i="12"/>
  <c r="Q96" i="12"/>
  <c r="Q97" i="12"/>
  <c r="Q98" i="12"/>
  <c r="Q99" i="12"/>
  <c r="Q100" i="12"/>
  <c r="Q101" i="12"/>
  <c r="Q102" i="12"/>
  <c r="Q103" i="12"/>
  <c r="Q104" i="12"/>
  <c r="Q105" i="12"/>
  <c r="Q106" i="12"/>
  <c r="Q107" i="12"/>
  <c r="Q108" i="12"/>
  <c r="Q109" i="12"/>
  <c r="Q110" i="12"/>
  <c r="Q111" i="12"/>
  <c r="Q112" i="12"/>
  <c r="Q5" i="12"/>
  <c r="P6" i="12"/>
  <c r="P7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P104" i="12"/>
  <c r="P105" i="12"/>
  <c r="P106" i="12"/>
  <c r="P107" i="12"/>
  <c r="P108" i="12"/>
  <c r="P109" i="12"/>
  <c r="P110" i="12"/>
  <c r="P111" i="12"/>
  <c r="P112" i="12"/>
  <c r="P5" i="12"/>
  <c r="O6" i="12"/>
  <c r="O7" i="12"/>
  <c r="O8" i="12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34" i="12"/>
  <c r="O35" i="12"/>
  <c r="O36" i="12"/>
  <c r="O37" i="12"/>
  <c r="O38" i="12"/>
  <c r="O39" i="12"/>
  <c r="O40" i="12"/>
  <c r="O41" i="12"/>
  <c r="O42" i="12"/>
  <c r="O43" i="12"/>
  <c r="O44" i="12"/>
  <c r="O45" i="12"/>
  <c r="O46" i="12"/>
  <c r="O47" i="12"/>
  <c r="O48" i="12"/>
  <c r="O49" i="12"/>
  <c r="O50" i="12"/>
  <c r="O51" i="12"/>
  <c r="O52" i="12"/>
  <c r="O53" i="12"/>
  <c r="O54" i="12"/>
  <c r="O55" i="12"/>
  <c r="O56" i="12"/>
  <c r="O57" i="12"/>
  <c r="O58" i="12"/>
  <c r="O59" i="12"/>
  <c r="O60" i="12"/>
  <c r="O61" i="12"/>
  <c r="O62" i="12"/>
  <c r="O63" i="12"/>
  <c r="O64" i="12"/>
  <c r="O65" i="12"/>
  <c r="O66" i="12"/>
  <c r="O67" i="12"/>
  <c r="O68" i="12"/>
  <c r="O69" i="12"/>
  <c r="O70" i="12"/>
  <c r="O71" i="12"/>
  <c r="O72" i="12"/>
  <c r="O73" i="12"/>
  <c r="O74" i="12"/>
  <c r="O75" i="12"/>
  <c r="O76" i="12"/>
  <c r="O77" i="12"/>
  <c r="O78" i="12"/>
  <c r="O79" i="12"/>
  <c r="O80" i="12"/>
  <c r="O81" i="12"/>
  <c r="O82" i="12"/>
  <c r="O83" i="12"/>
  <c r="O84" i="12"/>
  <c r="O85" i="12"/>
  <c r="O86" i="12"/>
  <c r="O87" i="12"/>
  <c r="O88" i="12"/>
  <c r="O89" i="12"/>
  <c r="O90" i="12"/>
  <c r="O91" i="12"/>
  <c r="O92" i="12"/>
  <c r="O93" i="12"/>
  <c r="O94" i="12"/>
  <c r="O95" i="12"/>
  <c r="O96" i="12"/>
  <c r="O97" i="12"/>
  <c r="O98" i="12"/>
  <c r="O99" i="12"/>
  <c r="O100" i="12"/>
  <c r="O101" i="12"/>
  <c r="O102" i="12"/>
  <c r="O103" i="12"/>
  <c r="O104" i="12"/>
  <c r="O105" i="12"/>
  <c r="O106" i="12"/>
  <c r="O107" i="12"/>
  <c r="O108" i="12"/>
  <c r="O109" i="12"/>
  <c r="O110" i="12"/>
  <c r="O111" i="12"/>
  <c r="O112" i="12"/>
  <c r="O5" i="12"/>
  <c r="Q7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68" i="11"/>
  <c r="Q69" i="11"/>
  <c r="Q70" i="11"/>
  <c r="Q71" i="11"/>
  <c r="Q72" i="11"/>
  <c r="Q73" i="11"/>
  <c r="Q74" i="11"/>
  <c r="Q75" i="11"/>
  <c r="Q76" i="11"/>
  <c r="Q77" i="11"/>
  <c r="Q78" i="11"/>
  <c r="Q79" i="11"/>
  <c r="Q80" i="11"/>
  <c r="Q81" i="11"/>
  <c r="Q82" i="11"/>
  <c r="Q83" i="11"/>
  <c r="Q84" i="11"/>
  <c r="Q85" i="11"/>
  <c r="Q86" i="11"/>
  <c r="Q87" i="11"/>
  <c r="Q88" i="11"/>
  <c r="Q89" i="11"/>
  <c r="Q90" i="11"/>
  <c r="Q91" i="11"/>
  <c r="Q92" i="11"/>
  <c r="Q93" i="11"/>
  <c r="Q94" i="11"/>
  <c r="Q95" i="11"/>
  <c r="Q96" i="11"/>
  <c r="Q97" i="11"/>
  <c r="Q98" i="11"/>
  <c r="Q99" i="11"/>
  <c r="Q100" i="11"/>
  <c r="Q101" i="11"/>
  <c r="Q102" i="11"/>
  <c r="Q103" i="11"/>
  <c r="Q104" i="11"/>
  <c r="Q105" i="11"/>
  <c r="Q106" i="11"/>
  <c r="Q6" i="11"/>
  <c r="P7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68" i="11"/>
  <c r="P69" i="11"/>
  <c r="P70" i="11"/>
  <c r="P71" i="11"/>
  <c r="P72" i="11"/>
  <c r="P73" i="11"/>
  <c r="P74" i="11"/>
  <c r="P75" i="11"/>
  <c r="P76" i="11"/>
  <c r="P77" i="11"/>
  <c r="P78" i="11"/>
  <c r="P79" i="11"/>
  <c r="P80" i="11"/>
  <c r="P81" i="11"/>
  <c r="P82" i="11"/>
  <c r="P83" i="11"/>
  <c r="P84" i="11"/>
  <c r="P85" i="11"/>
  <c r="P86" i="11"/>
  <c r="P87" i="11"/>
  <c r="P88" i="11"/>
  <c r="P89" i="11"/>
  <c r="P90" i="11"/>
  <c r="P91" i="11"/>
  <c r="P92" i="11"/>
  <c r="P93" i="11"/>
  <c r="P94" i="11"/>
  <c r="P95" i="11"/>
  <c r="P96" i="11"/>
  <c r="P97" i="11"/>
  <c r="P98" i="11"/>
  <c r="P99" i="11"/>
  <c r="P100" i="11"/>
  <c r="P101" i="11"/>
  <c r="P102" i="11"/>
  <c r="P103" i="11"/>
  <c r="P104" i="11"/>
  <c r="P105" i="11"/>
  <c r="P106" i="11"/>
  <c r="P6" i="11"/>
  <c r="O7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O80" i="11"/>
  <c r="O81" i="1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O95" i="11"/>
  <c r="O96" i="11"/>
  <c r="O97" i="11"/>
  <c r="O98" i="11"/>
  <c r="O99" i="11"/>
  <c r="O100" i="11"/>
  <c r="O101" i="11"/>
  <c r="O102" i="11"/>
  <c r="O103" i="11"/>
  <c r="O104" i="11"/>
  <c r="O105" i="11"/>
  <c r="O106" i="11"/>
  <c r="O6" i="11"/>
  <c r="P7" i="10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6" i="10"/>
  <c r="O7" i="10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6" i="10"/>
  <c r="N7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6" i="10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6" i="9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P65" i="8"/>
  <c r="P66" i="8"/>
  <c r="P67" i="8"/>
  <c r="P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" i="8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5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5" i="7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51" i="5"/>
  <c r="P52" i="5"/>
  <c r="P53" i="5"/>
  <c r="P54" i="5"/>
  <c r="P55" i="5"/>
  <c r="P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51" i="5"/>
  <c r="O52" i="5"/>
  <c r="O53" i="5"/>
  <c r="O54" i="5"/>
  <c r="O55" i="5"/>
  <c r="O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51" i="5"/>
  <c r="N52" i="5"/>
  <c r="N53" i="5"/>
  <c r="N54" i="5"/>
  <c r="N55" i="5"/>
  <c r="N5" i="5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2" i="4"/>
  <c r="P23" i="4"/>
  <c r="P24" i="4"/>
  <c r="P25" i="4"/>
  <c r="P26" i="4"/>
  <c r="P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5" i="4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5" i="3"/>
  <c r="O7" i="2"/>
  <c r="O8" i="2"/>
  <c r="O9" i="2"/>
  <c r="O10" i="2"/>
  <c r="O11" i="2"/>
  <c r="O12" i="2"/>
  <c r="O13" i="2"/>
  <c r="O14" i="2"/>
  <c r="O15" i="2"/>
  <c r="O16" i="2"/>
  <c r="O17" i="2"/>
  <c r="O6" i="2"/>
  <c r="N7" i="2"/>
  <c r="N8" i="2"/>
  <c r="N9" i="2"/>
  <c r="N10" i="2"/>
  <c r="N11" i="2"/>
  <c r="N12" i="2"/>
  <c r="N13" i="2"/>
  <c r="N14" i="2"/>
  <c r="N15" i="2"/>
  <c r="N16" i="2"/>
  <c r="N17" i="2"/>
  <c r="N6" i="2"/>
  <c r="M7" i="2"/>
  <c r="M8" i="2"/>
  <c r="M9" i="2"/>
  <c r="M10" i="2"/>
  <c r="M11" i="2"/>
  <c r="M12" i="2"/>
  <c r="M13" i="2"/>
  <c r="M14" i="2"/>
  <c r="M15" i="2"/>
  <c r="M16" i="2"/>
  <c r="M17" i="2"/>
  <c r="M6" i="2"/>
  <c r="O6" i="1"/>
  <c r="O7" i="1"/>
  <c r="O8" i="1"/>
  <c r="O9" i="1"/>
  <c r="O10" i="1"/>
  <c r="O11" i="1"/>
  <c r="O12" i="1"/>
  <c r="O5" i="1"/>
  <c r="N6" i="1"/>
  <c r="N7" i="1"/>
  <c r="N8" i="1"/>
  <c r="N9" i="1"/>
  <c r="N10" i="1"/>
  <c r="N11" i="1"/>
  <c r="N12" i="1"/>
  <c r="N5" i="1"/>
  <c r="M6" i="1"/>
  <c r="M7" i="1"/>
  <c r="M8" i="1"/>
  <c r="M9" i="1"/>
  <c r="M10" i="1"/>
  <c r="M11" i="1"/>
  <c r="M12" i="1"/>
  <c r="M5" i="1"/>
</calcChain>
</file>

<file path=xl/sharedStrings.xml><?xml version="1.0" encoding="utf-8"?>
<sst xmlns="http://schemas.openxmlformats.org/spreadsheetml/2006/main" count="7600" uniqueCount="1088">
  <si>
    <t>Census Date</t>
  </si>
  <si>
    <t>Fall 2014</t>
  </si>
  <si>
    <t>Fall 2015</t>
  </si>
  <si>
    <t>Fall 2016</t>
  </si>
  <si>
    <t>Fall 2017</t>
  </si>
  <si>
    <t>Fall 2018</t>
  </si>
  <si>
    <t>Fall 2019</t>
  </si>
  <si>
    <t>Fall 2020</t>
  </si>
  <si>
    <t>Fall 2021</t>
  </si>
  <si>
    <t>Fall 2022</t>
  </si>
  <si>
    <t>Fall 2023</t>
  </si>
  <si>
    <t>Fall 2024</t>
  </si>
  <si>
    <t>Boise</t>
  </si>
  <si>
    <t>Head Count</t>
  </si>
  <si>
    <t>Coeur d'Alene</t>
  </si>
  <si>
    <t>High School</t>
  </si>
  <si>
    <t>Idaho Falls (IFCHE)</t>
  </si>
  <si>
    <t>Moscow</t>
  </si>
  <si>
    <t>Online Campus</t>
  </si>
  <si>
    <t>Twin Falls</t>
  </si>
  <si>
    <t>All</t>
  </si>
  <si>
    <t>Undeclared/Non Degree/Minor Only</t>
  </si>
  <si>
    <t>Certification Only</t>
  </si>
  <si>
    <t>Academic Certificate - UG</t>
  </si>
  <si>
    <t>Bachelors</t>
  </si>
  <si>
    <t>Academic Certificate - GR</t>
  </si>
  <si>
    <t>Masters</t>
  </si>
  <si>
    <t>Specialist</t>
  </si>
  <si>
    <t>Law</t>
  </si>
  <si>
    <t>WWAMI</t>
  </si>
  <si>
    <t>Doctoral</t>
  </si>
  <si>
    <t>Associates</t>
  </si>
  <si>
    <t>Agricultural &amp; Life Sciences</t>
  </si>
  <si>
    <t>Art &amp; Architecture</t>
  </si>
  <si>
    <t>Business &amp; Economics</t>
  </si>
  <si>
    <t>Education, Health &amp; Human Sci</t>
  </si>
  <si>
    <t>Engineering</t>
  </si>
  <si>
    <t>Graduate Studies</t>
  </si>
  <si>
    <t>Law</t>
  </si>
  <si>
    <t>Letters Arts &amp; Social Sciences</t>
  </si>
  <si>
    <t>Natural Resources</t>
  </si>
  <si>
    <t>Non-Degree</t>
  </si>
  <si>
    <t>Science</t>
  </si>
  <si>
    <t>University-wide Programs</t>
  </si>
  <si>
    <t>WWAMI</t>
  </si>
  <si>
    <t>Undergraduate and Non-Degree</t>
  </si>
  <si>
    <t>International</t>
  </si>
  <si>
    <t>Hispanic/Latino</t>
  </si>
  <si>
    <t>American Indian or Alaska Native</t>
  </si>
  <si>
    <t>Asian</t>
  </si>
  <si>
    <t>Black or African American</t>
  </si>
  <si>
    <t>Native Hawaiian or Other Pacific Islander</t>
  </si>
  <si>
    <t>White</t>
  </si>
  <si>
    <t>Two or More Races</t>
  </si>
  <si>
    <t>Unknown</t>
  </si>
  <si>
    <t>Graduate and Professional</t>
  </si>
  <si>
    <t>Female</t>
  </si>
  <si>
    <t>Male</t>
  </si>
  <si>
    <t>Fall 2014</t>
  </si>
  <si>
    <t>Fall 2023</t>
  </si>
  <si>
    <t>Fall 2024</t>
  </si>
  <si>
    <t>Fall 2015</t>
  </si>
  <si>
    <t>Fall 2016</t>
  </si>
  <si>
    <t>Fall 2017</t>
  </si>
  <si>
    <t>Fall 2018</t>
  </si>
  <si>
    <t>Fall 2019</t>
  </si>
  <si>
    <t>Fall 2020</t>
  </si>
  <si>
    <t>Fall 2021</t>
  </si>
  <si>
    <t>Fall 2022</t>
  </si>
  <si>
    <t>Agricultural &amp; Life Sciences</t>
  </si>
  <si>
    <t>Minor Only</t>
  </si>
  <si>
    <t>Undeclared</t>
  </si>
  <si>
    <t>~Total</t>
  </si>
  <si>
    <t>Agricultural Econ &amp; Rural Soc</t>
  </si>
  <si>
    <t>Academic Certificate- UG</t>
  </si>
  <si>
    <t>Academic Certificate</t>
  </si>
  <si>
    <t>Ag Commodity Risk Mgmt</t>
  </si>
  <si>
    <t>Bachelors</t>
  </si>
  <si>
    <t>B.S.Ag.Econ.</t>
  </si>
  <si>
    <t>Ag Econ-Agribusiness Emph</t>
  </si>
  <si>
    <t>Ag Econ-Applied Econ Emph</t>
  </si>
  <si>
    <t>Agribusiness</t>
  </si>
  <si>
    <t>Agricultural Economics</t>
  </si>
  <si>
    <t>Masters</t>
  </si>
  <si>
    <t>M.S.</t>
  </si>
  <si>
    <t>Applied Economics</t>
  </si>
  <si>
    <t>Applied Economics-Ag Econ Emph</t>
  </si>
  <si>
    <t>Applied Economics-Agribus Emph</t>
  </si>
  <si>
    <t>Applied Economics-Nat Res Emph</t>
  </si>
  <si>
    <t>Agricultural Ed, Ldrshp &amp; Comm</t>
  </si>
  <si>
    <t>B.S.Ag.Ed.</t>
  </si>
  <si>
    <t>Agricultural Education</t>
  </si>
  <si>
    <t>B.S.Ag.L.S.</t>
  </si>
  <si>
    <t>Ag Science, Comm, &amp; Leadership</t>
  </si>
  <si>
    <t>Animal, Vet &amp; Food Sciences</t>
  </si>
  <si>
    <t>B.S.</t>
  </si>
  <si>
    <t>Medical Technology</t>
  </si>
  <si>
    <t>B.S.A.V.S.</t>
  </si>
  <si>
    <t>Animal &amp; Vet Sci-Business Opt</t>
  </si>
  <si>
    <t>Animal &amp; Vet Sci-Dairy Sci Opt</t>
  </si>
  <si>
    <t>Animal &amp; Vet Sci-Productn Opt</t>
  </si>
  <si>
    <t>Animal &amp; Vet Sci-Sc/Prevet Opt</t>
  </si>
  <si>
    <t>B.S.F.S.</t>
  </si>
  <si>
    <t>Food Sci-Fermentation Opt</t>
  </si>
  <si>
    <t>Food Science</t>
  </si>
  <si>
    <t>Food Science-Dairy Food Mg Opt</t>
  </si>
  <si>
    <t>Food Science-Food Sci Opt</t>
  </si>
  <si>
    <t>Doctoral</t>
  </si>
  <si>
    <t>Ph.D.</t>
  </si>
  <si>
    <t>Animal Physiology</t>
  </si>
  <si>
    <t>Animal Science</t>
  </si>
  <si>
    <t>Entomology, Plant Path &amp; Nemat</t>
  </si>
  <si>
    <t>Global Disease Ecology</t>
  </si>
  <si>
    <t>Entomology</t>
  </si>
  <si>
    <t>Sust Crp&amp;Lndsc-Insc &amp; Soc Emph</t>
  </si>
  <si>
    <t>Plant Pathology</t>
  </si>
  <si>
    <t>Family and Consumer Sciences</t>
  </si>
  <si>
    <t>Apparel, Textiles, &amp; Design</t>
  </si>
  <si>
    <t>Child Development</t>
  </si>
  <si>
    <t>Early Childhood Education</t>
  </si>
  <si>
    <t>Food and Nutrition</t>
  </si>
  <si>
    <t>Human Dev &amp; Family Studies</t>
  </si>
  <si>
    <t>Nutritional Science</t>
  </si>
  <si>
    <t>B.S.Erly.Chldhd.Dev.Ed.</t>
  </si>
  <si>
    <t>Early Childhood Devel &amp; Ed</t>
  </si>
  <si>
    <t>B.S.F.C.S.</t>
  </si>
  <si>
    <t>CFCS-Child Dev Family Rel</t>
  </si>
  <si>
    <t>CFCS-Chld &amp; Youth Dev Opt</t>
  </si>
  <si>
    <t>CFCS-Consumer &amp; Comm Devl Opt</t>
  </si>
  <si>
    <t>CFCS-Family Dev &amp; Aging Opt</t>
  </si>
  <si>
    <t>CFCS-Family Develop/Lifespan</t>
  </si>
  <si>
    <t>CFCS-Personal &amp; Family Finance</t>
  </si>
  <si>
    <t>CFCS:Family Life Opt</t>
  </si>
  <si>
    <t>Clothing, Textiles and Design</t>
  </si>
  <si>
    <t>Food/Nutr-Dietetics Opt</t>
  </si>
  <si>
    <t>Food/Nutr-Nutrition Opt</t>
  </si>
  <si>
    <t>Nutritional Sciences</t>
  </si>
  <si>
    <t>Dietetics</t>
  </si>
  <si>
    <t>Plant Sciences</t>
  </si>
  <si>
    <t>Sust Crp&amp;Lndsc-Envr Hort Emph</t>
  </si>
  <si>
    <t>Sust Crp&amp;Lndsc-Plant Biotc Emp</t>
  </si>
  <si>
    <t>Sust Crp&amp;Lndsc-Sust CrpSys Emp</t>
  </si>
  <si>
    <t>B.S.Pl.Sc.</t>
  </si>
  <si>
    <t>Biotechnology &amp; Plant Genomics</t>
  </si>
  <si>
    <t>Crop Management</t>
  </si>
  <si>
    <t>Crop Science</t>
  </si>
  <si>
    <t>Crop Science and Management</t>
  </si>
  <si>
    <t>Horticulture &amp; Urban Agric</t>
  </si>
  <si>
    <t>Plant Science</t>
  </si>
  <si>
    <t>Soil &amp; Water Systems</t>
  </si>
  <si>
    <t>Precision Agriculture</t>
  </si>
  <si>
    <t>Agricultural Systems Mgmt</t>
  </si>
  <si>
    <t>Sust Crp&amp;Lndsc-Soil&amp;Ld Use Emp</t>
  </si>
  <si>
    <t>Sust Crp&amp;Lndsc-Soil&amp;Water Emph</t>
  </si>
  <si>
    <t>Sustainable Food Systems</t>
  </si>
  <si>
    <t>B.S.S.W.S.</t>
  </si>
  <si>
    <t>Environmental Soil Science</t>
  </si>
  <si>
    <t>Water Science &amp; Management</t>
  </si>
  <si>
    <t>Soil &amp; Land Resources</t>
  </si>
  <si>
    <t>Water Resources</t>
  </si>
  <si>
    <t>Water Resources-Engr &amp; Sci Opt</t>
  </si>
  <si>
    <t>Water Resources-Law,Mgt,Pol Op</t>
  </si>
  <si>
    <t>Water Resources-Sci &amp; Mgmt Opt</t>
  </si>
  <si>
    <t>Art &amp; Architecture</t>
  </si>
  <si>
    <t>Architecture</t>
  </si>
  <si>
    <t>B.S.Arch.</t>
  </si>
  <si>
    <t>M.Arch.</t>
  </si>
  <si>
    <t>Integrated Arch &amp; Design</t>
  </si>
  <si>
    <t>Art &amp; Design</t>
  </si>
  <si>
    <t>Graphic Design</t>
  </si>
  <si>
    <t>B.A.</t>
  </si>
  <si>
    <t>Art</t>
  </si>
  <si>
    <t>B.F.A.</t>
  </si>
  <si>
    <t>Studio Art</t>
  </si>
  <si>
    <t>Studio Art &amp; Design</t>
  </si>
  <si>
    <t>B.S.Art Ed.</t>
  </si>
  <si>
    <t>Art Education</t>
  </si>
  <si>
    <t>M.A.T.</t>
  </si>
  <si>
    <t>M.F.A.</t>
  </si>
  <si>
    <t>Art and Architecture</t>
  </si>
  <si>
    <t>Bioregional Plng &amp; Comm Dsgn</t>
  </si>
  <si>
    <t>Academic Certificate- GR</t>
  </si>
  <si>
    <t>Bioregional Plng &amp; Comm Design</t>
  </si>
  <si>
    <t>Urban Design</t>
  </si>
  <si>
    <t>Design and Environments</t>
  </si>
  <si>
    <t>B.I.A.D.</t>
  </si>
  <si>
    <t>Interior Architecture &amp; Design</t>
  </si>
  <si>
    <t>B.I.D.</t>
  </si>
  <si>
    <t>Interior Design</t>
  </si>
  <si>
    <t>Virtual Technology &amp; Design</t>
  </si>
  <si>
    <t>B.S.E.D.</t>
  </si>
  <si>
    <t>Environmental Design</t>
  </si>
  <si>
    <t>B.S.L.A.</t>
  </si>
  <si>
    <t>Landscape Architecture</t>
  </si>
  <si>
    <t>M.L.A.</t>
  </si>
  <si>
    <t>Business &amp; Economics</t>
  </si>
  <si>
    <t>Accounting &amp; Mgmt Info Systems</t>
  </si>
  <si>
    <t>Business Analytics</t>
  </si>
  <si>
    <t>Enterprise System Integration</t>
  </si>
  <si>
    <t>Technical Program Management</t>
  </si>
  <si>
    <t>B.S.Bus.</t>
  </si>
  <si>
    <t>Accounting</t>
  </si>
  <si>
    <t>Management Information Systems</t>
  </si>
  <si>
    <t>M.Acct.</t>
  </si>
  <si>
    <t>Accountancy</t>
  </si>
  <si>
    <t>Accountancy-Aud &amp; Fraud Emph</t>
  </si>
  <si>
    <t>Accountancy-Taxation Emph</t>
  </si>
  <si>
    <t>Business</t>
  </si>
  <si>
    <t>Applied Finance</t>
  </si>
  <si>
    <t>Business Leadership</t>
  </si>
  <si>
    <t>Entrepreneurship</t>
  </si>
  <si>
    <t>Promo &amp; Digital Marketing</t>
  </si>
  <si>
    <t>Sales Management</t>
  </si>
  <si>
    <t>Small Business Management</t>
  </si>
  <si>
    <t>Trading &amp; Capital Management</t>
  </si>
  <si>
    <t>B.B.A.</t>
  </si>
  <si>
    <t>Business Administration</t>
  </si>
  <si>
    <t>Bus Econ-Finan Econ Opt</t>
  </si>
  <si>
    <t>Bus Econ-General Opt</t>
  </si>
  <si>
    <t>Bus Econ-PGA Golf Mgmt Emph</t>
  </si>
  <si>
    <t>Bus Mgmt- PGA Golf Mgmt Emph</t>
  </si>
  <si>
    <t>Bus Mgmt-Entrep &amp; Smll Bus Emp</t>
  </si>
  <si>
    <t>Bus Mgmt-HR Mgmt Emph</t>
  </si>
  <si>
    <t>Bus Mgmt-Management Emph</t>
  </si>
  <si>
    <t>Finance</t>
  </si>
  <si>
    <t>Finance-PGA Golf Mgmt Emph</t>
  </si>
  <si>
    <t>Information Systems</t>
  </si>
  <si>
    <t>Marketing</t>
  </si>
  <si>
    <t>Marketing-Entrepreneurship Emp</t>
  </si>
  <si>
    <t>Marketing-Gen Marketing Emph</t>
  </si>
  <si>
    <t>Marketing-Mrkt Analytics Emph</t>
  </si>
  <si>
    <t>Marketing-PGA Golf Mgmt Opt</t>
  </si>
  <si>
    <t>Marketing-Prof Golf Mgmt Opt</t>
  </si>
  <si>
    <t>Marketing-Sales Mgmt Opt</t>
  </si>
  <si>
    <t>Mgmt &amp; HR-Entrep &amp; Sm Bus Emph</t>
  </si>
  <si>
    <t>Mgmt &amp; HR-Human Res Mgmt Emph</t>
  </si>
  <si>
    <t>Mgmt &amp; HR-Management Emph</t>
  </si>
  <si>
    <t>Mgt &amp; HR-PGA Golf Mgt Emph</t>
  </si>
  <si>
    <t>Mgt Info Sys-PGA Golf Mgt Emph</t>
  </si>
  <si>
    <t>Oper &amp; Supply Chn Mgt-PGA Opt</t>
  </si>
  <si>
    <t>Oper Mgmt-PGA Golf Mgt Emph</t>
  </si>
  <si>
    <t>Operations &amp; Supply Chain Mgmt</t>
  </si>
  <si>
    <t>Operations Management</t>
  </si>
  <si>
    <t>Production/Operations Mgt</t>
  </si>
  <si>
    <t>M.B.A.</t>
  </si>
  <si>
    <t>General Management</t>
  </si>
  <si>
    <t>Education, Health &amp; Human Sci</t>
  </si>
  <si>
    <t>Curriculum &amp; Instruction</t>
  </si>
  <si>
    <t>Dual Credit Instructor</t>
  </si>
  <si>
    <t>Technology Integration Spec</t>
  </si>
  <si>
    <t>Cult Resp Pedag &amp; Univrsl Dsgn</t>
  </si>
  <si>
    <t>Technical Workforce Training</t>
  </si>
  <si>
    <t>B.S.Ed.</t>
  </si>
  <si>
    <t>Career &amp; Tech Ed-Bus/Mk Ed Opt</t>
  </si>
  <si>
    <t>Career &amp; Tech Ed-Egr&amp;Tc Ed Opt</t>
  </si>
  <si>
    <t>Career &amp; Tech Ed-Fam&amp;Cons Sci</t>
  </si>
  <si>
    <t>Career &amp; Tech Ed-Occ Ed Opt</t>
  </si>
  <si>
    <t>Career &amp; Tech Ed-Wrkfc Trn&amp;Dev</t>
  </si>
  <si>
    <t>Elementary Education</t>
  </si>
  <si>
    <t>Secondary Education</t>
  </si>
  <si>
    <t>Special Education</t>
  </si>
  <si>
    <t>M.A.</t>
  </si>
  <si>
    <t>Tchg Engl-Second Language</t>
  </si>
  <si>
    <t>Tchg English/Spkrs Oth Lang</t>
  </si>
  <si>
    <t>M.Ed.</t>
  </si>
  <si>
    <t>Curr &amp; Inst-Car &amp; Tec Ed Emph</t>
  </si>
  <si>
    <t>Curr &amp; Instr-Teacher Cert Emph</t>
  </si>
  <si>
    <t>Curriculum and Instruction</t>
  </si>
  <si>
    <t>Specialist</t>
  </si>
  <si>
    <t>Ed.S.</t>
  </si>
  <si>
    <t>Education</t>
  </si>
  <si>
    <t>Certification Only</t>
  </si>
  <si>
    <t>Cert Only - Secondary</t>
  </si>
  <si>
    <t>Cert Only -Elementary</t>
  </si>
  <si>
    <t>Ed.D.</t>
  </si>
  <si>
    <t>Leadership &amp; Counseling</t>
  </si>
  <si>
    <t>Adult Basic Ed/GED Instructor</t>
  </si>
  <si>
    <t>Human Resource Development</t>
  </si>
  <si>
    <t>Rehab Counseling Cat R</t>
  </si>
  <si>
    <t>Special Education-Sec Opt</t>
  </si>
  <si>
    <t>Educational Leadership</t>
  </si>
  <si>
    <t>Rehab Couns &amp; Human Services</t>
  </si>
  <si>
    <t>Adult/Org Learng &amp; Leadership</t>
  </si>
  <si>
    <t>Ed.S.AO.L.L.</t>
  </si>
  <si>
    <t>Ed.S.Ed.Ldrshp</t>
  </si>
  <si>
    <t>Movement Sciences</t>
  </si>
  <si>
    <t>Athletic Leadership</t>
  </si>
  <si>
    <t>Exer, Sprt, Hlth Sci-PE Teach</t>
  </si>
  <si>
    <t>Exer, Sprt, Hlth Sci-Pre-AT</t>
  </si>
  <si>
    <t>Exer, Sprt, Hlth Sci-Pre-PT</t>
  </si>
  <si>
    <t>Exer,Sprt,Hlth Sci-Comm Hlth</t>
  </si>
  <si>
    <t>Exer,Sprt,Hlth Sci-Fit/Hl/HmPf</t>
  </si>
  <si>
    <t>Exer,Sprt,Hlth Sci-PrePT&amp;AlHlt</t>
  </si>
  <si>
    <t>B.S.Dan.</t>
  </si>
  <si>
    <t>Dance</t>
  </si>
  <si>
    <t>B.S.E.S.H.</t>
  </si>
  <si>
    <t>Exercise Science &amp; Health</t>
  </si>
  <si>
    <t>B.S.E.S.H.S.</t>
  </si>
  <si>
    <t>Exrc,Sprt,Hlth Sci-Comm Hlth</t>
  </si>
  <si>
    <t>Exrc,Sprt,Hlth Sci-Fit/Hl/HmPf</t>
  </si>
  <si>
    <t>Physical Education</t>
  </si>
  <si>
    <t>B.S.P.E.</t>
  </si>
  <si>
    <t>Athletic Training</t>
  </si>
  <si>
    <t>B.S.Rec.</t>
  </si>
  <si>
    <t>Rec, Sport, &amp; Tourism Mgmt</t>
  </si>
  <si>
    <t>Recreation</t>
  </si>
  <si>
    <t>D.A.T.</t>
  </si>
  <si>
    <t>Kinesiology and Leisure Sci</t>
  </si>
  <si>
    <t>Movement &amp; Leisure Sciences</t>
  </si>
  <si>
    <t>M.S.A.T.</t>
  </si>
  <si>
    <t>Engineering</t>
  </si>
  <si>
    <t>Chemical &amp; Biological Engr</t>
  </si>
  <si>
    <t>Nuclear Materials Engineering</t>
  </si>
  <si>
    <t>Bio &amp; Ag Engr-BioSystEngr Opt</t>
  </si>
  <si>
    <t>Biological Engineering</t>
  </si>
  <si>
    <t>B.S.B.A.E.</t>
  </si>
  <si>
    <t>Bio &amp; Ag Engr-Ag Engr Opt</t>
  </si>
  <si>
    <t>Bio &amp; Ag Engr-Bioengy Engr Opt</t>
  </si>
  <si>
    <t>Bio &amp; Ag Engr-EcoHydroEngr Opt</t>
  </si>
  <si>
    <t>Bio &amp; Ag Engr-Envr Engr Opt</t>
  </si>
  <si>
    <t>B.S.B.E.</t>
  </si>
  <si>
    <t>B.S.Ch.E.</t>
  </si>
  <si>
    <t>Chemical Engineering</t>
  </si>
  <si>
    <t>B.S.M.S.E.</t>
  </si>
  <si>
    <t>Materials Science &amp; Engr</t>
  </si>
  <si>
    <t>Biol &amp; Agric Engineering</t>
  </si>
  <si>
    <t>M.Engr.</t>
  </si>
  <si>
    <t>Metallurgical Engineering</t>
  </si>
  <si>
    <t>Civil &amp; Environmental Engr</t>
  </si>
  <si>
    <t>Applied Geotechnics</t>
  </si>
  <si>
    <t>B.S.C.E.</t>
  </si>
  <si>
    <t>Civil Engineering</t>
  </si>
  <si>
    <t>Geological Engineering</t>
  </si>
  <si>
    <t>Computer Science</t>
  </si>
  <si>
    <t>AI/ML</t>
  </si>
  <si>
    <t>Robotic Engineering</t>
  </si>
  <si>
    <t>Secure &amp; Depend Computing Syst</t>
  </si>
  <si>
    <t>Cybersecurity</t>
  </si>
  <si>
    <t>Robotics Systems</t>
  </si>
  <si>
    <t>B.S.C.S.</t>
  </si>
  <si>
    <t>Electrical &amp; Computer Engr</t>
  </si>
  <si>
    <t>Comm &amp; Ctrl Pwr Trnsmsn &amp; Dist</t>
  </si>
  <si>
    <t>Power Syst Protection &amp; Relay</t>
  </si>
  <si>
    <t>Microelectronic Fabrication</t>
  </si>
  <si>
    <t>B.S.Comp.E.</t>
  </si>
  <si>
    <t>Computer Engineering</t>
  </si>
  <si>
    <t>B.S.E.E.</t>
  </si>
  <si>
    <t>Electrical Engineering</t>
  </si>
  <si>
    <t>B.S.Tech.</t>
  </si>
  <si>
    <t>Tech Trng &amp; Dev-Inds Tech Opt</t>
  </si>
  <si>
    <t>Environmental Engineering</t>
  </si>
  <si>
    <t>Mechanical Engineering</t>
  </si>
  <si>
    <t>Aerospace</t>
  </si>
  <si>
    <t>B.S.M.E.</t>
  </si>
  <si>
    <t>Nuclear Engr &amp; Industrial Mgmt</t>
  </si>
  <si>
    <t>Critical Infrastructure Resil</t>
  </si>
  <si>
    <t>Emergency Planning &amp; Mgmt</t>
  </si>
  <si>
    <t>Nucl Decom &amp; Used Fuel Mgmt</t>
  </si>
  <si>
    <t>Nuclear Criticality Safety</t>
  </si>
  <si>
    <t>Nuclear Safeguards &amp; Security</t>
  </si>
  <si>
    <t>Nuclear Technology Mgmt</t>
  </si>
  <si>
    <t>Fire Safety</t>
  </si>
  <si>
    <t>Human Safety Performance</t>
  </si>
  <si>
    <t>Industrial Technology</t>
  </si>
  <si>
    <t>Nuclear Engineering</t>
  </si>
  <si>
    <t>Engineering Management</t>
  </si>
  <si>
    <t>Technology Management</t>
  </si>
  <si>
    <t>Graduate Studies</t>
  </si>
  <si>
    <t>Scientific Comm and Leadership</t>
  </si>
  <si>
    <t>Interdisciplinary Studies</t>
  </si>
  <si>
    <t>P.S.M.</t>
  </si>
  <si>
    <t>Int Sci &amp; Tech-Env Contmt Emph</t>
  </si>
  <si>
    <t>Nat Res &amp; Envr Science</t>
  </si>
  <si>
    <t>No Degree</t>
  </si>
  <si>
    <t>Unclassified</t>
  </si>
  <si>
    <t>Law</t>
  </si>
  <si>
    <t>Natural Resource &amp; Envr Law</t>
  </si>
  <si>
    <t>J.D.</t>
  </si>
  <si>
    <t>Law-Bus Law &amp; Entreprnshp Emph</t>
  </si>
  <si>
    <t>Law-Litgtn &amp; Alt Disp Res Emph</t>
  </si>
  <si>
    <t>Law-Native American Law Emph</t>
  </si>
  <si>
    <t>Law-Natural Res &amp; Env Law Emph</t>
  </si>
  <si>
    <t>LL.M.</t>
  </si>
  <si>
    <t>Economics</t>
  </si>
  <si>
    <t>Culture, Society &amp; Justice</t>
  </si>
  <si>
    <t>Indigenous Research and Ed</t>
  </si>
  <si>
    <t>Archaeological Technician</t>
  </si>
  <si>
    <t>Diversity &amp; Inclusion</t>
  </si>
  <si>
    <t>Diversity &amp; Stratification</t>
  </si>
  <si>
    <t>Equity &amp; Justice</t>
  </si>
  <si>
    <t>Anthropology</t>
  </si>
  <si>
    <t>Criminology</t>
  </si>
  <si>
    <t>Sociology</t>
  </si>
  <si>
    <t>Sociology-Criminology Emph</t>
  </si>
  <si>
    <t>Sociology-Gen Sociology Emph</t>
  </si>
  <si>
    <t>Sociology-Ineql &amp; Glblztn Emph</t>
  </si>
  <si>
    <t>English</t>
  </si>
  <si>
    <t>Technical Writing</t>
  </si>
  <si>
    <t>English-Creative Writing Emph</t>
  </si>
  <si>
    <t>English-Ling &amp; Literacy Emph</t>
  </si>
  <si>
    <t>English-Literature Emph</t>
  </si>
  <si>
    <t>English-Professional Emph</t>
  </si>
  <si>
    <t>English-Professional Wrtg Emph</t>
  </si>
  <si>
    <t>English-Teaching Emph</t>
  </si>
  <si>
    <t>Creative Writing</t>
  </si>
  <si>
    <t>General Studies</t>
  </si>
  <si>
    <t>B.G.S.</t>
  </si>
  <si>
    <t>History</t>
  </si>
  <si>
    <t>History-American Emph</t>
  </si>
  <si>
    <t>History-European Emph</t>
  </si>
  <si>
    <t>History-General Emph</t>
  </si>
  <si>
    <t>Journalism &amp; Mass Media</t>
  </si>
  <si>
    <t>Social Media Management</t>
  </si>
  <si>
    <t>Advertising</t>
  </si>
  <si>
    <t>Broadcasting &amp; Digital Media</t>
  </si>
  <si>
    <t>Film &amp; Television</t>
  </si>
  <si>
    <t>Film &amp; Television Studies</t>
  </si>
  <si>
    <t>Journalism</t>
  </si>
  <si>
    <t>Public Relations</t>
  </si>
  <si>
    <t>Emerging Media</t>
  </si>
  <si>
    <t>Corp Social Responsibility</t>
  </si>
  <si>
    <t>Associates</t>
  </si>
  <si>
    <t>A.A.</t>
  </si>
  <si>
    <t>A.S.</t>
  </si>
  <si>
    <t>Amer Studies-Literature Emph</t>
  </si>
  <si>
    <t>Amer Studies-Soc Science Emph</t>
  </si>
  <si>
    <t>Music</t>
  </si>
  <si>
    <t>Applied Music</t>
  </si>
  <si>
    <t>Music-Applied Emph</t>
  </si>
  <si>
    <t>Music-History &amp; Lit Emph</t>
  </si>
  <si>
    <t>Music-Theory Emph</t>
  </si>
  <si>
    <t>Music:Applied Music</t>
  </si>
  <si>
    <t>Music:History and Literature</t>
  </si>
  <si>
    <t>Music:Theory</t>
  </si>
  <si>
    <t>B.Mus.</t>
  </si>
  <si>
    <t>Music Ed-Instrument Vocal Emph</t>
  </si>
  <si>
    <t>Music Ed-Instrumental Emph</t>
  </si>
  <si>
    <t>Music Ed-Vocal Emph</t>
  </si>
  <si>
    <t>Music Ed-Vocal Voice Emph</t>
  </si>
  <si>
    <t>Music Education</t>
  </si>
  <si>
    <t>Music Education:Instrumental</t>
  </si>
  <si>
    <t>Music Education:Vocal</t>
  </si>
  <si>
    <t>Music Education:Vocal-Instr</t>
  </si>
  <si>
    <t>Music: Performance-Instrmt Opt</t>
  </si>
  <si>
    <t>Music: Performance-Keybrd Opt</t>
  </si>
  <si>
    <t>Music: Performance-Vocal Opt</t>
  </si>
  <si>
    <t>Music:Business</t>
  </si>
  <si>
    <t>Music:Business-Arts Admin Emph</t>
  </si>
  <si>
    <t>Music:Business-Entrepren Emph</t>
  </si>
  <si>
    <t>Music:Business-General Emph</t>
  </si>
  <si>
    <t>Music:Composition</t>
  </si>
  <si>
    <t>Music:Instrumental Performance</t>
  </si>
  <si>
    <t>Music:Vocal Performance</t>
  </si>
  <si>
    <t>M.Mus.</t>
  </si>
  <si>
    <t>Organizational Sciences</t>
  </si>
  <si>
    <t>Organizational Dynamics</t>
  </si>
  <si>
    <t>Politics &amp; Philosophy</t>
  </si>
  <si>
    <t>Professional Ethics</t>
  </si>
  <si>
    <t>Philosophy</t>
  </si>
  <si>
    <t>Political Science</t>
  </si>
  <si>
    <t>M.P.A.</t>
  </si>
  <si>
    <t>Public Administration</t>
  </si>
  <si>
    <t>Psychology &amp; Communication</t>
  </si>
  <si>
    <t>Chem Addict: Principle &amp; Pract</t>
  </si>
  <si>
    <t>Prof Skill in Chem Addict Cnsl</t>
  </si>
  <si>
    <t>Communication</t>
  </si>
  <si>
    <t>Psychology</t>
  </si>
  <si>
    <t>Experimental Psychology</t>
  </si>
  <si>
    <t>School of Global Studies</t>
  </si>
  <si>
    <t>Modern Language Study</t>
  </si>
  <si>
    <t>Foreign Languages-Business Opt</t>
  </si>
  <si>
    <t>Foreign Languages-Spanish Opt</t>
  </si>
  <si>
    <t>French</t>
  </si>
  <si>
    <t>International Studies</t>
  </si>
  <si>
    <t>Latin-American Studies</t>
  </si>
  <si>
    <t>Modern Language Business</t>
  </si>
  <si>
    <t>Spanish</t>
  </si>
  <si>
    <t>Theatre Arts</t>
  </si>
  <si>
    <t>Musical Theatre</t>
  </si>
  <si>
    <t>Natural Resources</t>
  </si>
  <si>
    <t>Environmental Science</t>
  </si>
  <si>
    <t>Environmental Water Science</t>
  </si>
  <si>
    <t>Envr Contamination Assessment</t>
  </si>
  <si>
    <t>B.S.Env.S.</t>
  </si>
  <si>
    <t>Env Sc-Biological Science Opt</t>
  </si>
  <si>
    <t>Env Sc-Biophysical Sci Opt</t>
  </si>
  <si>
    <t>Env Sc-Physical Science 2 Opt</t>
  </si>
  <si>
    <t>Env Sc-Physical Science Opt</t>
  </si>
  <si>
    <t>Env Sc-Social Science Opt</t>
  </si>
  <si>
    <t>Env Sci: Culture &amp; Comm Opt</t>
  </si>
  <si>
    <t>Env Sci: Integrated Sci Opt</t>
  </si>
  <si>
    <t>Env Sci:Ecological Rest Opt</t>
  </si>
  <si>
    <t>Env Sci:Pol, Plng, &amp; Mgmt Opt</t>
  </si>
  <si>
    <t>Env Sci:Sustainability Sci Opt</t>
  </si>
  <si>
    <t>Fish &amp; Wildlife Sciences</t>
  </si>
  <si>
    <t>Conservation Biology</t>
  </si>
  <si>
    <t>Ecol &amp; Cons Biol-Cons Biol Opt</t>
  </si>
  <si>
    <t>Fish Sci:Aquac &amp; Hatchery Mgmt</t>
  </si>
  <si>
    <t>Fish Sci:Cons &amp; Law Enf Emph</t>
  </si>
  <si>
    <t>Fish Sci:Sci &amp; Mgmt Emph</t>
  </si>
  <si>
    <t>Wldlf Sci:Cons &amp; Law Enf Emph</t>
  </si>
  <si>
    <t>Wldlf Sci:Hum-Wlf Intract Emph</t>
  </si>
  <si>
    <t>Wldlf Sci:Wdlf Sci &amp; Mgmt Emph</t>
  </si>
  <si>
    <t>B.S.Ecol.Cons.Biol.</t>
  </si>
  <si>
    <t>Ecol &amp; Cons Biol-N Rs Ecol Opt</t>
  </si>
  <si>
    <t>B.S.Fish.Res.</t>
  </si>
  <si>
    <t>Fishery Resources</t>
  </si>
  <si>
    <t>B.S.Wildl.Res.</t>
  </si>
  <si>
    <t>Wildlife Resources</t>
  </si>
  <si>
    <t>Forest, Rangeland &amp; Fire Sci</t>
  </si>
  <si>
    <t>Fire Ecology, Mgt &amp; Technology</t>
  </si>
  <si>
    <t>Natural Resource Management</t>
  </si>
  <si>
    <t>Forest Nursery Mgmt &amp; Tech</t>
  </si>
  <si>
    <t>Forest Operations &amp; Tech</t>
  </si>
  <si>
    <t>Wildland Fuel &amp; Fire Tech</t>
  </si>
  <si>
    <t>Forest &amp; Sustainable Products</t>
  </si>
  <si>
    <t>Rangeland Ecology &amp; Management</t>
  </si>
  <si>
    <t>B.S.Fire.Ecol.Mgmt.</t>
  </si>
  <si>
    <t>Fire Ecology &amp; Management</t>
  </si>
  <si>
    <t>B.S.For.Res.</t>
  </si>
  <si>
    <t>Forest Resources</t>
  </si>
  <si>
    <t>B.S.Forestry</t>
  </si>
  <si>
    <t>Forestry</t>
  </si>
  <si>
    <t>Forestry-Biology Emph</t>
  </si>
  <si>
    <t>Forestry-Forest Oper Emph</t>
  </si>
  <si>
    <t>Forestry-General Emph</t>
  </si>
  <si>
    <t>Foresty-Hyrdol&amp;Wtrsh Mgt Emph</t>
  </si>
  <si>
    <t>B.S.Rangeland Ecol.-Mgt.</t>
  </si>
  <si>
    <t>B.S.Rangeland.Consv.</t>
  </si>
  <si>
    <t>Rangeland Conservation</t>
  </si>
  <si>
    <t>B.S.Renew.Mat.</t>
  </si>
  <si>
    <t>Renewable Materials</t>
  </si>
  <si>
    <t>Restoration Ecology</t>
  </si>
  <si>
    <t>Ecol &amp; Eco Sci:Aquat Ecol Epmh</t>
  </si>
  <si>
    <t>Ecol &amp; Eco Sci:Ecosy Ecol Emph</t>
  </si>
  <si>
    <t>Ecol &amp; Eco Sci:Terr Ecol Emph</t>
  </si>
  <si>
    <t>M.N.R.</t>
  </si>
  <si>
    <t>Nat Res-Rest Ecol &amp; Hab Mgt</t>
  </si>
  <si>
    <t>Natural Res-Env Ed&amp;Sci Comm Em</t>
  </si>
  <si>
    <t>Natural Res-Fire Ecol &amp; Mgmt</t>
  </si>
  <si>
    <t>Natural Res-Integrated Nat Res</t>
  </si>
  <si>
    <t>Natural Res:Fish&amp;Wlf Mgmt Opt</t>
  </si>
  <si>
    <t>Natural Resources &amp; Society</t>
  </si>
  <si>
    <t>Environmental Ed &amp; Sci Comm</t>
  </si>
  <si>
    <t>Environmental Education</t>
  </si>
  <si>
    <t>Remote Sensing of Environment</t>
  </si>
  <si>
    <t>Nat Res Enter Mgmt:NR Develop</t>
  </si>
  <si>
    <t>Nat Res Enter Mgmt:NR Stewards</t>
  </si>
  <si>
    <t>B.S.Nat.Resc.Conserv.</t>
  </si>
  <si>
    <t>Nat Resc Cons-Cnsv Sci Emph</t>
  </si>
  <si>
    <t>Nat Resc Cons-CnsvPln&amp;Mgt Emph</t>
  </si>
  <si>
    <t>B.S.Res.Rc.</t>
  </si>
  <si>
    <t>Resource Recreation &amp; Tourism</t>
  </si>
  <si>
    <t>Non-Degree</t>
  </si>
  <si>
    <t>Undeclared Department</t>
  </si>
  <si>
    <t>Non-Deg</t>
  </si>
  <si>
    <t>ISU</t>
  </si>
  <si>
    <t>Online Idaho</t>
  </si>
  <si>
    <t>WSU</t>
  </si>
  <si>
    <t>Non-Deg - Exchange (Fin. Aid)</t>
  </si>
  <si>
    <t>Exchange</t>
  </si>
  <si>
    <t>American Language &amp; Culture</t>
  </si>
  <si>
    <t>Science</t>
  </si>
  <si>
    <t>Bioinformatics &amp; Comp Biology</t>
  </si>
  <si>
    <t>Bioinformatics &amp; Computnl Biol</t>
  </si>
  <si>
    <t>Prof Applications of Data Sci</t>
  </si>
  <si>
    <t>Bioinformatics &amp; Comptnl Biol</t>
  </si>
  <si>
    <t>Biological Sciences</t>
  </si>
  <si>
    <t>Biology</t>
  </si>
  <si>
    <t>Medical Sciences</t>
  </si>
  <si>
    <t>B.S.Biochem.</t>
  </si>
  <si>
    <t>Biochemistry</t>
  </si>
  <si>
    <t>B.S.M.B.B.</t>
  </si>
  <si>
    <t>Molecular Biol &amp; Biotechnology</t>
  </si>
  <si>
    <t>B.S.Microbiol.</t>
  </si>
  <si>
    <t>Microbiology</t>
  </si>
  <si>
    <t>Microbiol, Molec Biol/Biochem</t>
  </si>
  <si>
    <t>Neuroscience</t>
  </si>
  <si>
    <t>Chemistry</t>
  </si>
  <si>
    <t>Chemistry-Forensics Opt</t>
  </si>
  <si>
    <t>Chemistry-General Opt</t>
  </si>
  <si>
    <t>Chemistry-Pre-Medical Opt</t>
  </si>
  <si>
    <t>Chemistry-Professional Opt</t>
  </si>
  <si>
    <t>Earth &amp; Spatial Sciences</t>
  </si>
  <si>
    <t>Climate Change</t>
  </si>
  <si>
    <t>Geographic Information Systems</t>
  </si>
  <si>
    <t>Climate Change and Solutions</t>
  </si>
  <si>
    <t>Earth &amp; Spat Sci:Geo&amp;Global Su</t>
  </si>
  <si>
    <t>Earth &amp; Spat Sci:Geol Sci Opt</t>
  </si>
  <si>
    <t>Geography</t>
  </si>
  <si>
    <t>Geological Sci-EnvHydrgeol Opt</t>
  </si>
  <si>
    <t>Geological Sci-Envr Geol Opt</t>
  </si>
  <si>
    <t>Geological Sci-Gen Geol Opt</t>
  </si>
  <si>
    <t>Geological Sci-Geol Educ Opt</t>
  </si>
  <si>
    <t>Geological Sci-Hydrogeol Opt</t>
  </si>
  <si>
    <t>Geological Sci-Phys Geol Opt</t>
  </si>
  <si>
    <t>Geological Sci-Res Explor Opt</t>
  </si>
  <si>
    <t>Geological Sci-StrcGeol&amp;TctOpt</t>
  </si>
  <si>
    <t>Geology- Physical Geol Opt</t>
  </si>
  <si>
    <t>Geology:Energy Resiliency Opt</t>
  </si>
  <si>
    <t>Geology:Environmental Hydro Op</t>
  </si>
  <si>
    <t>Geology:Geological Educ Opt</t>
  </si>
  <si>
    <t>Geology:Sust Min&amp;Earth Res Opt</t>
  </si>
  <si>
    <t>Geology</t>
  </si>
  <si>
    <t>GIS:GIS Programming App Area</t>
  </si>
  <si>
    <t>GIS:Geospatial Hab Assmt Area</t>
  </si>
  <si>
    <t>GIS:Geospatial Intel App Area</t>
  </si>
  <si>
    <t>GIS:Nat Hazards&amp;Emer Plann App</t>
  </si>
  <si>
    <t>GIS:Remote Sensing Area</t>
  </si>
  <si>
    <t>Groundwater Hydrology</t>
  </si>
  <si>
    <t>Hydrology</t>
  </si>
  <si>
    <t>Mathematics &amp; Statistical Sci</t>
  </si>
  <si>
    <t>Data Analytics</t>
  </si>
  <si>
    <t>Data Science</t>
  </si>
  <si>
    <t>Process &amp; Performance Excelnc</t>
  </si>
  <si>
    <t>Statistics</t>
  </si>
  <si>
    <t>Math-App Mod &amp; Data Sci Opt</t>
  </si>
  <si>
    <t>Math:Applied-Mathematical Biol</t>
  </si>
  <si>
    <t>Mathematics-App ActSci&amp;Fin Opt</t>
  </si>
  <si>
    <t>Mathematics-App Computatn Opt</t>
  </si>
  <si>
    <t>Mathematics-App Quant Mod Opt</t>
  </si>
  <si>
    <t>Mathematics-App Sci Model Opt</t>
  </si>
  <si>
    <t>Mathematics-App Statistics Opt</t>
  </si>
  <si>
    <t>Mathematics-General Opt</t>
  </si>
  <si>
    <t>Statistics-Actuarial Sci &amp; Fin</t>
  </si>
  <si>
    <t>Statistics-General</t>
  </si>
  <si>
    <t>Mathematics</t>
  </si>
  <si>
    <t>Statistical Science</t>
  </si>
  <si>
    <t>Physics</t>
  </si>
  <si>
    <t>Physics-Applied Physics Emph</t>
  </si>
  <si>
    <t>Physics-General Emph</t>
  </si>
  <si>
    <t>University-wide Programs</t>
  </si>
  <si>
    <t>University of Idaho Leadership</t>
  </si>
  <si>
    <t>WWAMI</t>
  </si>
  <si>
    <t>WWAMI Medical Education</t>
  </si>
  <si>
    <t>Continuing/Returning</t>
  </si>
  <si>
    <t>New Frosh</t>
  </si>
  <si>
    <t>New Grad/Law/WWAMI</t>
  </si>
  <si>
    <t>New Transfer</t>
  </si>
  <si>
    <t>High School,Exchange,Other</t>
  </si>
  <si>
    <t>Foreign</t>
  </si>
  <si>
    <t>Non-Resident</t>
  </si>
  <si>
    <t>Resident</t>
  </si>
  <si>
    <t>Agricultural Econ &amp; Rural Soc</t>
  </si>
  <si>
    <t>Animal, Vet &amp; Food Sciences</t>
  </si>
  <si>
    <t>Family and Consumer Sciences</t>
  </si>
  <si>
    <t>Plant Sciences</t>
  </si>
  <si>
    <t>Soil &amp; Water Systems</t>
  </si>
  <si>
    <t>Water Resources</t>
  </si>
  <si>
    <t>Architecture</t>
  </si>
  <si>
    <t>Art &amp; Design</t>
  </si>
  <si>
    <t>Art and Architecture</t>
  </si>
  <si>
    <t>Bioregional Plng &amp; Comm Dsgn</t>
  </si>
  <si>
    <t>Design and Environments</t>
  </si>
  <si>
    <t>Business</t>
  </si>
  <si>
    <t>Curriculum &amp; Instruction</t>
  </si>
  <si>
    <t>Education</t>
  </si>
  <si>
    <t>Leadership &amp; Counseling</t>
  </si>
  <si>
    <t>Movement Sciences</t>
  </si>
  <si>
    <t>Chemical &amp; Biological Engr</t>
  </si>
  <si>
    <t>Civil &amp; Environmental Engr</t>
  </si>
  <si>
    <t>Computer Science</t>
  </si>
  <si>
    <t>Electrical &amp; Computer Engr</t>
  </si>
  <si>
    <t>Mechanical Engineering</t>
  </si>
  <si>
    <t>Culture, Society &amp; Justice</t>
  </si>
  <si>
    <t>English</t>
  </si>
  <si>
    <t>General Studies</t>
  </si>
  <si>
    <t>History</t>
  </si>
  <si>
    <t>Journalism &amp; Mass Media</t>
  </si>
  <si>
    <t>Music</t>
  </si>
  <si>
    <t>Organizational Sciences</t>
  </si>
  <si>
    <t>Politics &amp; Philosophy</t>
  </si>
  <si>
    <t>Psychology &amp; Communication</t>
  </si>
  <si>
    <t>School of Global Studies</t>
  </si>
  <si>
    <t>Theatre Arts</t>
  </si>
  <si>
    <t>Environmental Science</t>
  </si>
  <si>
    <t>Fish &amp; Wildlife Sciences</t>
  </si>
  <si>
    <t>Forest, Rangeland &amp; Fire Sci</t>
  </si>
  <si>
    <t>Natural Resources &amp; Society</t>
  </si>
  <si>
    <t>Undeclared Department</t>
  </si>
  <si>
    <t>Bioinformatics &amp; Comp Biology</t>
  </si>
  <si>
    <t>Biological Sciences</t>
  </si>
  <si>
    <t>Chemistry</t>
  </si>
  <si>
    <t>Earth &amp; Spatial Sciences</t>
  </si>
  <si>
    <t>Mathematics &amp; Statistical Sci</t>
  </si>
  <si>
    <t>Physics</t>
  </si>
  <si>
    <t>WWAMI Medical Education</t>
  </si>
  <si>
    <t>Academic Certificate- UG</t>
  </si>
  <si>
    <t>Full</t>
  </si>
  <si>
    <t>Part</t>
  </si>
  <si>
    <t>Academic Certificate- GR</t>
  </si>
  <si>
    <t>Ag Commodity Risk Mgmt - Academic Certificate</t>
  </si>
  <si>
    <t>Ag Science, Communication, &amp; Leadership - B.S.Ag.L.S.</t>
  </si>
  <si>
    <t>Agricultural &amp; Life Sciences - Undeclared/Minor Only</t>
  </si>
  <si>
    <t>Agricultural Economics - B.S.Ag.Econ.</t>
  </si>
  <si>
    <t>Agricultural Education - B.S.Ag.Ed.</t>
  </si>
  <si>
    <t>Agricultural Education - M.S.</t>
  </si>
  <si>
    <t>Agricultural Systems Mgmt - B.S.Ag.L.S.</t>
  </si>
  <si>
    <t>Agricultural Systems Mgmt - B.S.S.W.S.</t>
  </si>
  <si>
    <t>Animal Physiology - Ph.D</t>
  </si>
  <si>
    <t>Animal Science - M.S.</t>
  </si>
  <si>
    <t>Animal and Veterinary Science - B.S.A.V.S.</t>
  </si>
  <si>
    <t>Apparel, Textiles and Design - B.S.</t>
  </si>
  <si>
    <t>Apparel, Textiles and Design - B.S.F.C.S.</t>
  </si>
  <si>
    <t>Applied Economics - M.S.</t>
  </si>
  <si>
    <t>Biotechnology &amp; Plant Genomics - B.S.Pl.Sc.</t>
  </si>
  <si>
    <t>Child Development - B.S.</t>
  </si>
  <si>
    <t>Child Development - M.S.</t>
  </si>
  <si>
    <t>Child, Family, and Consumer Studies - B.S.</t>
  </si>
  <si>
    <t>Child, Family, and Consumer Studies - B.S.F.C.S.</t>
  </si>
  <si>
    <t>Crop Science and Management - B.S.Pl.Sc.</t>
  </si>
  <si>
    <t>Dietetics - M.S.</t>
  </si>
  <si>
    <t>Early Childhood Development and Education - B.S.</t>
  </si>
  <si>
    <t>Entomology - B.S.Ag.L.S.</t>
  </si>
  <si>
    <t>Entomology - M.S.</t>
  </si>
  <si>
    <t>Entomology - Ph.D.</t>
  </si>
  <si>
    <t>Environmental Soil Science - B.S.S.W.S.</t>
  </si>
  <si>
    <t>Family and Consumer Sciences - B.S.</t>
  </si>
  <si>
    <t>Family and Consumer Sciences - M.S.</t>
  </si>
  <si>
    <t>Food Science - B.S.F.S.</t>
  </si>
  <si>
    <t>Food Science - M.S.</t>
  </si>
  <si>
    <t>Food Science - Ph.D.</t>
  </si>
  <si>
    <t>Food and Nutrition - B.S.</t>
  </si>
  <si>
    <t>Food and Nutrition - B.S.F.C.S.</t>
  </si>
  <si>
    <t>Global Disease Ecology - B.S.</t>
  </si>
  <si>
    <t>Horticulture &amp; Urban Agric - B.S.Pl.Sc.</t>
  </si>
  <si>
    <t>Human Dev &amp; Family Studies - B.S.</t>
  </si>
  <si>
    <t>Medical Technology - B.S.</t>
  </si>
  <si>
    <t>Nutritional Science - B.S.</t>
  </si>
  <si>
    <t>Nutritional Sciences - M.S.</t>
  </si>
  <si>
    <t>Nutritional Sciences - Ph.D.</t>
  </si>
  <si>
    <t>Plant Pathology - M.S.</t>
  </si>
  <si>
    <t>Plant Science - M.S.</t>
  </si>
  <si>
    <t>Plant Science - Ph.D.</t>
  </si>
  <si>
    <t>Precision Agriculture - Academic Certificate</t>
  </si>
  <si>
    <t>Soil and Land Resources - M.S.</t>
  </si>
  <si>
    <t>Soil and Land Resources - Ph.D.</t>
  </si>
  <si>
    <t>Sustainable Crop &amp; Landscape Systems - B.S.</t>
  </si>
  <si>
    <t>Sustainable Crop &amp; Landscape Systems - B.S.Ag.L.S.</t>
  </si>
  <si>
    <t>Sustainable Food Systems - B.S.Ag.L.S.</t>
  </si>
  <si>
    <t>Water Resources - M.S.</t>
  </si>
  <si>
    <t>Water Resources - Ph.D.</t>
  </si>
  <si>
    <t>Water Science &amp; Management - B.S.S.W.S.</t>
  </si>
  <si>
    <t>Architecture - B.S.Arch.</t>
  </si>
  <si>
    <t>Architecture - M.Arch.</t>
  </si>
  <si>
    <t>Art &amp; Architecture - Undeclared/Minor Only</t>
  </si>
  <si>
    <t>Art - B.A.</t>
  </si>
  <si>
    <t>Art - M.A.T.</t>
  </si>
  <si>
    <t>Art - M.F.A.</t>
  </si>
  <si>
    <t>Art Education - B.S.Art Ed.</t>
  </si>
  <si>
    <t>Bioregional Planning and Community Design - M.S.</t>
  </si>
  <si>
    <t>Bioregional Plng &amp; Comm Design - Academic Certificate</t>
  </si>
  <si>
    <t>Environmental Design - B.S., B.S.E.D.</t>
  </si>
  <si>
    <t>Graphic Design - Academic Certificate</t>
  </si>
  <si>
    <t>Integrated Arch &amp; Design - M.S.</t>
  </si>
  <si>
    <t>Interior Architecture &amp; Design - B.I.A.D.</t>
  </si>
  <si>
    <t>Interior Design -  B.I.D</t>
  </si>
  <si>
    <t>Landscape Architecture - B.L.A.</t>
  </si>
  <si>
    <t>Landscape Architecture - M.L.A.</t>
  </si>
  <si>
    <t>Studio Art &amp; Design - B.F.A.</t>
  </si>
  <si>
    <t>Urban Design - Academic Certificate</t>
  </si>
  <si>
    <t>Virtual Technology &amp; Design - B.S.</t>
  </si>
  <si>
    <t>Accountancy - M.Acct.</t>
  </si>
  <si>
    <t>Accounting - B.S.Bus.</t>
  </si>
  <si>
    <t>Applied Finance - Academic Certificate</t>
  </si>
  <si>
    <t>Business &amp; Economics - Undeclared/Minor Only</t>
  </si>
  <si>
    <t>Business Administration - B.B.A.</t>
  </si>
  <si>
    <t>Business Analytics - Academic Certificate</t>
  </si>
  <si>
    <t>Business Economics - B.S.Bus.</t>
  </si>
  <si>
    <t>Business Leadership - Academic Certificate</t>
  </si>
  <si>
    <t>Business Management - B.S.Bus.</t>
  </si>
  <si>
    <t>Enterprise System Integration - Academic Certificate</t>
  </si>
  <si>
    <t>Entrepreneurship - Academic Certificate</t>
  </si>
  <si>
    <t>Executive M.B.A.</t>
  </si>
  <si>
    <t>Finance - B.S.Bus.</t>
  </si>
  <si>
    <t>Management &amp; Human Resources - B.S.Bus.</t>
  </si>
  <si>
    <t>Management Information Systems - B.S.Bus.</t>
  </si>
  <si>
    <t>Marketing - B.S.Bus.</t>
  </si>
  <si>
    <t>Operations Management - B.S.Bus.</t>
  </si>
  <si>
    <t>Promo &amp; Digital Marketing - Academic Certificate</t>
  </si>
  <si>
    <t>Sales Management - Academic Certificate</t>
  </si>
  <si>
    <t>Small Business Management - Academic Certificate</t>
  </si>
  <si>
    <t>Technical Program Management - Academic Certificate</t>
  </si>
  <si>
    <t>Trading &amp; Capital Management - Academic Certificate</t>
  </si>
  <si>
    <t>Adult Basic Ed/GED Instructor - Academic Certificate</t>
  </si>
  <si>
    <t>Adult/Organizational Learning and Leadership - Ed.S.AO.L.L.</t>
  </si>
  <si>
    <t>Adult/Organizational Learning and Leadership - M.S.</t>
  </si>
  <si>
    <t>Athletic Leadership - Academic Certificate</t>
  </si>
  <si>
    <t>Athletic Training - D.A.T.</t>
  </si>
  <si>
    <t>Athletic Training - M.S.A.T.</t>
  </si>
  <si>
    <t>Career &amp; Technical Education - B.S.Ed.</t>
  </si>
  <si>
    <t>Cult Resp. Pedagogy - Academic Certificate</t>
  </si>
  <si>
    <t>Curriculum and Instruction - Ed.S.</t>
  </si>
  <si>
    <t>Curriculum and Instruction - M.Ed.</t>
  </si>
  <si>
    <t>Dance - B.S.Dan.</t>
  </si>
  <si>
    <t>Dual Credit Instructor - Academic Certificate</t>
  </si>
  <si>
    <t>Education - Ed.D.</t>
  </si>
  <si>
    <t>Education - Ph.D.</t>
  </si>
  <si>
    <t>Education - Undeclared/Minor Only</t>
  </si>
  <si>
    <t>Educational Leadership - Ed.S.Ed.Ldrshp.</t>
  </si>
  <si>
    <t>Educational Leadership - M.Ed.</t>
  </si>
  <si>
    <t>Elementary Education - B.S.Ed.</t>
  </si>
  <si>
    <t>Exercise Science and Health - B.S.</t>
  </si>
  <si>
    <t>Exercise Science and Health - B.S.P.E.</t>
  </si>
  <si>
    <t>Human Resource Development - Academic Certificate</t>
  </si>
  <si>
    <t>Movement &amp; Leisure Sciences - M.S.</t>
  </si>
  <si>
    <t>Physical Education - B.S.Ed.</t>
  </si>
  <si>
    <t>Physical Education - M.Ed.</t>
  </si>
  <si>
    <t>Rec, Sport, &amp; Tourism Mgmt - B.S.Rec.</t>
  </si>
  <si>
    <t>Rehabilitation Counseling &amp; Human Services - M.Ed.</t>
  </si>
  <si>
    <t>Rehabilitation Counseling &amp; Human Services - M.S.</t>
  </si>
  <si>
    <t>Rehabilitation Counseling Cat R - Academic Certificate</t>
  </si>
  <si>
    <t>Secondary Education - B.S.Ed.</t>
  </si>
  <si>
    <t>Secondary Education - M.A.T.</t>
  </si>
  <si>
    <t>Special Education - B.S.Ed.</t>
  </si>
  <si>
    <t>Special Education - M.Ed.</t>
  </si>
  <si>
    <t>Tchg English/Spkrs Oth Lang - M.A.</t>
  </si>
  <si>
    <t>Teacher Education Certification Only</t>
  </si>
  <si>
    <t>Technical Workforce Training - Academic Certificate</t>
  </si>
  <si>
    <t>Technology Integration Spec - Academic Certificate</t>
  </si>
  <si>
    <t>AI/ML - Academic Certificate</t>
  </si>
  <si>
    <t>Aerospace - Academic Certificate</t>
  </si>
  <si>
    <t>Applied Geothechnics - Academic Certificate</t>
  </si>
  <si>
    <t>Biological Engineering - B.S.</t>
  </si>
  <si>
    <t>Biological Engineering - B.S.B.E.</t>
  </si>
  <si>
    <t>Biological Engineering - M.Engr.</t>
  </si>
  <si>
    <t>Biological Engineering - M.S.</t>
  </si>
  <si>
    <t>Biological Engineering - Ph.D.</t>
  </si>
  <si>
    <t>Biological and Agricultural Engineering - B.S.B.A.E.</t>
  </si>
  <si>
    <t>Biological and Agricultural Engineering - M.S., M.Engr.</t>
  </si>
  <si>
    <t>Biological and Agricultural Engineering - Ph.D.</t>
  </si>
  <si>
    <t>Chemical Engineering - B.S.Ch.E.</t>
  </si>
  <si>
    <t>Chemical Engineering - M.S., M.Engr.</t>
  </si>
  <si>
    <t>Chemical Engineering - Ph.D.</t>
  </si>
  <si>
    <t>Civil Engineering - B.S.C.E.</t>
  </si>
  <si>
    <t>Civil Engineering - M.Engr.</t>
  </si>
  <si>
    <t>Civil Engineering - M.S.</t>
  </si>
  <si>
    <t>Civil Engineering - Ph.D.</t>
  </si>
  <si>
    <t>Communication &amp; Cntrl for Power Trans. &amp; Dist. - Academic Certificate</t>
  </si>
  <si>
    <t>Computer Engineering - B.S.Comp.E.</t>
  </si>
  <si>
    <t>Computer Engineering - M.Engr.</t>
  </si>
  <si>
    <t>Computer Engineering - M.S.</t>
  </si>
  <si>
    <t>Computer Science - B.S.C.S.</t>
  </si>
  <si>
    <t>Computer Science - M.S.</t>
  </si>
  <si>
    <t>Computer Science - Ph.D.</t>
  </si>
  <si>
    <t>Critical Infrastructure - Academic Certificate</t>
  </si>
  <si>
    <t>Cybersecurity - Academic Certificate</t>
  </si>
  <si>
    <t>Cybersecurity - B.S.</t>
  </si>
  <si>
    <t>Cybersecurity - M.S.</t>
  </si>
  <si>
    <t>Electrical Engineering - B.S.E.E.</t>
  </si>
  <si>
    <t>Electrical Engineering - M.Engr.</t>
  </si>
  <si>
    <t>Electrical Engineering - M.S.</t>
  </si>
  <si>
    <t>Electrical Engineering - Ph.D.</t>
  </si>
  <si>
    <t>Emergency Planning &amp; Mgmt - Academic Certificate</t>
  </si>
  <si>
    <t>Engineering - Undeclared/Minor Only</t>
  </si>
  <si>
    <t>Engineering Management - M.Engr.</t>
  </si>
  <si>
    <t>Environmental Engineering - M.S., M.Engr.</t>
  </si>
  <si>
    <t>Fire Safety - Academic Certificate</t>
  </si>
  <si>
    <t>Geological Engineering - M.S.</t>
  </si>
  <si>
    <t>Human Safety Performance - Academic Certificate</t>
  </si>
  <si>
    <t>Industrial Technology - B.S.Tech.</t>
  </si>
  <si>
    <t>Materials Science and Engineering - B.S.M.S.E.</t>
  </si>
  <si>
    <t>Materials Science and Engineering - M.S.</t>
  </si>
  <si>
    <t>Materials Science and Engineering - Ph.D.</t>
  </si>
  <si>
    <t>Mechanical Engineering - B.S.M.E.</t>
  </si>
  <si>
    <t>Mechanical Engineering - M.Engr.</t>
  </si>
  <si>
    <t>Mechanical Engineering - M.S.</t>
  </si>
  <si>
    <t>Mechanical Engineering - Ph.D.</t>
  </si>
  <si>
    <t>Metallurgical Engineering - M.S.</t>
  </si>
  <si>
    <t>Microelectronic Fabrication - Academic Certificate</t>
  </si>
  <si>
    <t>Nucl Decom &amp; Used Fuel Mgmt - Academic Certificate</t>
  </si>
  <si>
    <t>Nuclear Criticality Safety - Academic Certificate</t>
  </si>
  <si>
    <t>Nuclear Engineering - M.Engr.</t>
  </si>
  <si>
    <t>Nuclear Engineering - M.S.</t>
  </si>
  <si>
    <t>Nuclear Engineering - Ph.D.</t>
  </si>
  <si>
    <t>Nuclear Materials Engineering - Academic Certificate</t>
  </si>
  <si>
    <t>Nuclear Safeguards &amp; Security - Academic Certificate</t>
  </si>
  <si>
    <t>Nuclear Technology Mgmt - Academic Certificate</t>
  </si>
  <si>
    <t>Power System Protection &amp; Relay - Academic Certificate</t>
  </si>
  <si>
    <t>Robotic Engineering - Academic Certificate</t>
  </si>
  <si>
    <t>Robotics Systems - Academic Certificate</t>
  </si>
  <si>
    <t>Secure &amp; Dependable Computing Systems - Academic Certificate</t>
  </si>
  <si>
    <t>Technology Management - M.S.</t>
  </si>
  <si>
    <t>Interdisciplinary Science and Tech - P.S.M.</t>
  </si>
  <si>
    <t>Interdisciplinary Studies - M.A.</t>
  </si>
  <si>
    <t>Interdisciplinary Studies - M.S.</t>
  </si>
  <si>
    <t>Nat Res &amp; Envr Science - P.S.M.</t>
  </si>
  <si>
    <t>Scientific Comm and Leadership - Academic Certificate</t>
  </si>
  <si>
    <t>Unclassified - No Degree</t>
  </si>
  <si>
    <t>Law - J.D.</t>
  </si>
  <si>
    <t>Law - LL.M.</t>
  </si>
  <si>
    <t>Natural Resource &amp; Envr Law - Academic Certificate</t>
  </si>
  <si>
    <t>Advertising - B.A.</t>
  </si>
  <si>
    <t>Advertising - B.S.</t>
  </si>
  <si>
    <t>American Studies - B.A.</t>
  </si>
  <si>
    <t>Anthropology - B.A.</t>
  </si>
  <si>
    <t>Anthropology - B.S.</t>
  </si>
  <si>
    <t>Anthropology - M.A.</t>
  </si>
  <si>
    <t>Applied Music - B.A.</t>
  </si>
  <si>
    <t>Applied Music - B.S.</t>
  </si>
  <si>
    <t>Archaeological Technician - Academic Certificate</t>
  </si>
  <si>
    <t>Broadcasting &amp; Digital Media - B.A.</t>
  </si>
  <si>
    <t>Broadcasting &amp; Digital Media - B.S.</t>
  </si>
  <si>
    <t>Communication - B.A.</t>
  </si>
  <si>
    <t>Communication - B.S.</t>
  </si>
  <si>
    <t>Corp Social Responsibility - Academic Certificate</t>
  </si>
  <si>
    <t>Creative Writing - M.F.A.</t>
  </si>
  <si>
    <t>Criminology - B.A.</t>
  </si>
  <si>
    <t>Criminology - B.S.</t>
  </si>
  <si>
    <t>Criminology - M.S.</t>
  </si>
  <si>
    <t>Economics - B.A.</t>
  </si>
  <si>
    <t>Economics - B.S.</t>
  </si>
  <si>
    <t>Emerging Media - M.A.</t>
  </si>
  <si>
    <t>English - B.A.</t>
  </si>
  <si>
    <t>English - B.S.</t>
  </si>
  <si>
    <t>English - M.A.</t>
  </si>
  <si>
    <t>English - M.A.T.</t>
  </si>
  <si>
    <t>Equity &amp; Justice - Academic Certificate</t>
  </si>
  <si>
    <t>Experimental Psychology - Ph.D.</t>
  </si>
  <si>
    <t>Film &amp; Television - B.A.</t>
  </si>
  <si>
    <t>Film &amp; Television - B.S.</t>
  </si>
  <si>
    <t>French - B.A.</t>
  </si>
  <si>
    <t>General Studies - A.A.</t>
  </si>
  <si>
    <t>General Studies - A.S.</t>
  </si>
  <si>
    <t>General Studies - B.G.S.</t>
  </si>
  <si>
    <t>History - B.A.</t>
  </si>
  <si>
    <t>History - B.S.</t>
  </si>
  <si>
    <t>History - M.A.</t>
  </si>
  <si>
    <t>History - Ph.D.</t>
  </si>
  <si>
    <t>Indigenous Research and Ed - Academic Certificate</t>
  </si>
  <si>
    <t>Interdisciplinary Studies - B.A.</t>
  </si>
  <si>
    <t>Interdisciplinary Studies - B.S.</t>
  </si>
  <si>
    <t>International Studies - B.A.</t>
  </si>
  <si>
    <t>Journalism - B.A.</t>
  </si>
  <si>
    <t>Journalism - B.S.</t>
  </si>
  <si>
    <t>Latin-American Studies - B.A.</t>
  </si>
  <si>
    <t>Letters Arts &amp; Social Sciences - Undeclared/Minor Only</t>
  </si>
  <si>
    <t>Modern Language Business - B.A.</t>
  </si>
  <si>
    <t>Modern Language Study - Academic Certificate</t>
  </si>
  <si>
    <t>Music - M.A.</t>
  </si>
  <si>
    <t>Music - M.Mus.</t>
  </si>
  <si>
    <t>Music Education - B. Mus.</t>
  </si>
  <si>
    <t>Music: Business - B.Mus.</t>
  </si>
  <si>
    <t>Music: Composition - B.Mus.</t>
  </si>
  <si>
    <t>Music: Performance - B. Mus.</t>
  </si>
  <si>
    <t>Music:History and Literature - B.A.</t>
  </si>
  <si>
    <t>Music:History and Literature - B.S.</t>
  </si>
  <si>
    <t>Music:Theory - B.A.</t>
  </si>
  <si>
    <t>Music:Theory - B.S.</t>
  </si>
  <si>
    <t>Musical Theatre - B.F.A.</t>
  </si>
  <si>
    <t>Organizational Dynamics - Academic Certificate</t>
  </si>
  <si>
    <t>Organizational Sciences - B.A.</t>
  </si>
  <si>
    <t>Organizational Sciences - B.S.</t>
  </si>
  <si>
    <t>Philosophy - B.A.</t>
  </si>
  <si>
    <t>Philosophy - B.S.</t>
  </si>
  <si>
    <t>Political Science - B.A.</t>
  </si>
  <si>
    <t>Political Science - B.S.</t>
  </si>
  <si>
    <t>Political Science - M.A.</t>
  </si>
  <si>
    <t>Political Science - Ph.D.</t>
  </si>
  <si>
    <t>Prof Skill in Chem Addict Cnsl - Academic Certificate</t>
  </si>
  <si>
    <t>Professional Ethics - Academic Certificate</t>
  </si>
  <si>
    <t>Psychology - B.A.</t>
  </si>
  <si>
    <t>Psychology - B.S.</t>
  </si>
  <si>
    <t>Psychology - M.S.</t>
  </si>
  <si>
    <t>Public Administration - M.P.A.</t>
  </si>
  <si>
    <t>Public Relations - B.A.</t>
  </si>
  <si>
    <t>Public Relations - B.S.</t>
  </si>
  <si>
    <t>Social Media Management - Academic Certificate</t>
  </si>
  <si>
    <t>Sociology - B.A.</t>
  </si>
  <si>
    <t>Sociology - B.S.</t>
  </si>
  <si>
    <t>Spanish - B.A.</t>
  </si>
  <si>
    <t>Strategic Media Management - Academic Certificate</t>
  </si>
  <si>
    <t>Technical Writing - Academic Certificate</t>
  </si>
  <si>
    <t>Theatre Arts - B.A.</t>
  </si>
  <si>
    <t>Theatre Arts - B.F.A.</t>
  </si>
  <si>
    <t>Theatre Arts - B.S.</t>
  </si>
  <si>
    <t>Theatre Arts - M.F.A.</t>
  </si>
  <si>
    <t>Ecology and Conservation Biology - B.S.</t>
  </si>
  <si>
    <t>Environmental Education - Academic Certificate</t>
  </si>
  <si>
    <t>Environmental Science - M.S.</t>
  </si>
  <si>
    <t>Environmental Science - Ph.D.</t>
  </si>
  <si>
    <t>Environmental Sciences - B.S.Env.S.</t>
  </si>
  <si>
    <t>Environmental Water Science - Academic Certificate</t>
  </si>
  <si>
    <t>Envr Contamination Assessment - Academic Certificate</t>
  </si>
  <si>
    <t>Fire Ecology &amp; Management - B.S.Fire.Ecol.Mgmt.</t>
  </si>
  <si>
    <t>Fire Ecology, Mgt &amp; Technology - Academic Certificate</t>
  </si>
  <si>
    <t>Fisheries Science - B.S.</t>
  </si>
  <si>
    <t>Forest &amp; Sustainable Products - B.S.</t>
  </si>
  <si>
    <t>Forest Nursery Mgmt &amp; Tech - A.S.</t>
  </si>
  <si>
    <t>Forest Operations &amp; Tech - A.S.</t>
  </si>
  <si>
    <t>Forestry - B.S. , B.S. Forestry</t>
  </si>
  <si>
    <t>Forestry - B.S. Forestry</t>
  </si>
  <si>
    <t>Natural Resource Conservation - B.S.Nat.Resc.Conserv.</t>
  </si>
  <si>
    <t>Natural Resource Management - Academic Certificate</t>
  </si>
  <si>
    <t>Natural Resources - M.N.R.</t>
  </si>
  <si>
    <t>Natural Resources - M.S.</t>
  </si>
  <si>
    <t>Natural Resources - Ph.D.</t>
  </si>
  <si>
    <t>Natural Resources - Undeclared/Minor Only</t>
  </si>
  <si>
    <t>Natural Resources Enterprise Management - B.S.</t>
  </si>
  <si>
    <t>Rangeland Ecology &amp; Management - B.S.</t>
  </si>
  <si>
    <t>Remote Sensing of Environment - Academic Certificate</t>
  </si>
  <si>
    <t>Restoration Ecology - Academic Certificate</t>
  </si>
  <si>
    <t>Wildland Fuel &amp; Fire Tech - A.S.</t>
  </si>
  <si>
    <t>Wildlife Resources - B.S.</t>
  </si>
  <si>
    <t>American Language &amp; Culture</t>
  </si>
  <si>
    <t>ISU - CO-OP</t>
  </si>
  <si>
    <t>Non-Degree - Exchange (Fin. Aid)</t>
  </si>
  <si>
    <t>Non-Degree - No Degree</t>
  </si>
  <si>
    <t>Online Idaho - Non-Deg</t>
  </si>
  <si>
    <t>WSU - CO-OP</t>
  </si>
  <si>
    <t>Biochemistry - B.S.Biochem.</t>
  </si>
  <si>
    <t>Bioinformatics and Computational Biology - Academic Certificate</t>
  </si>
  <si>
    <t>Bioinformatics and Computational Biology - M.S.</t>
  </si>
  <si>
    <t>Bioinformatics and Computational Biology - Ph.D.</t>
  </si>
  <si>
    <t>Biology - B.A.</t>
  </si>
  <si>
    <t>Biology - B.S.</t>
  </si>
  <si>
    <t>Biology - M.S.</t>
  </si>
  <si>
    <t>Biology - Ph.D.</t>
  </si>
  <si>
    <t>Chemistry - B.S.</t>
  </si>
  <si>
    <t>Chemistry - M.S.</t>
  </si>
  <si>
    <t>Chemistry - Ph.D.</t>
  </si>
  <si>
    <t>Climate Change - Academic Certificate</t>
  </si>
  <si>
    <t>Climate Change - B.S.</t>
  </si>
  <si>
    <t>Data Science - Academic Certificate</t>
  </si>
  <si>
    <t>Earth &amp; Spatial Sciences - B.S.</t>
  </si>
  <si>
    <t>Geographic Information Systems - Academic Certificate</t>
  </si>
  <si>
    <t>Geographic Information Systems - B.S.</t>
  </si>
  <si>
    <t>Geographic Information Systems - M.S.</t>
  </si>
  <si>
    <t>Geography - B.S.</t>
  </si>
  <si>
    <t>Geography - M.S.</t>
  </si>
  <si>
    <t>Geography - Ph.D.</t>
  </si>
  <si>
    <t>Geological Sciences - B.S.</t>
  </si>
  <si>
    <t>Geology - M.S.</t>
  </si>
  <si>
    <t>Geology - Ph.D.</t>
  </si>
  <si>
    <t>Hydrology - M.S.</t>
  </si>
  <si>
    <t>Mathematics - B.S.</t>
  </si>
  <si>
    <t>Mathematics - M.A.T.</t>
  </si>
  <si>
    <t>Mathematics - M.S.</t>
  </si>
  <si>
    <t>Mathematics - Ph.D.</t>
  </si>
  <si>
    <t>Medical Sciences - B.S.</t>
  </si>
  <si>
    <t>Microbiology - B.S.Microbiol.</t>
  </si>
  <si>
    <t>Microbiology, Molecular Biology and Biochemistry - M.S.</t>
  </si>
  <si>
    <t>Microbiology, Molecular Biology and Biochemistry - Ph.D.</t>
  </si>
  <si>
    <t>Neuroscience - M.S.</t>
  </si>
  <si>
    <t>Neuroscience - Ph.D.</t>
  </si>
  <si>
    <t>Physics - B.A.</t>
  </si>
  <si>
    <t>Physics - B.S.</t>
  </si>
  <si>
    <t>Physics - M.S.</t>
  </si>
  <si>
    <t>Physics - Ph.D.</t>
  </si>
  <si>
    <t>Process &amp; Performance Excellence - Academic Certificate</t>
  </si>
  <si>
    <t>Prof Applications of Data Sci - Academic Certificate</t>
  </si>
  <si>
    <t>Science - Undeclared/Minor Only</t>
  </si>
  <si>
    <t>Statistical Science - B.S.</t>
  </si>
  <si>
    <t>Statistical Science - M.S.</t>
  </si>
  <si>
    <t>Statistics - Academic Certificate</t>
  </si>
  <si>
    <t>University of Idaho Leadership - Academic Certificate</t>
  </si>
  <si>
    <t>WWAMI - WWAMI</t>
  </si>
  <si>
    <t>*</t>
  </si>
  <si>
    <t>Campus</t>
  </si>
  <si>
    <t>1-Year</t>
  </si>
  <si>
    <t>5-Year</t>
  </si>
  <si>
    <t>10-Year</t>
  </si>
  <si>
    <t>Percent Change</t>
  </si>
  <si>
    <t>Degree Level</t>
  </si>
  <si>
    <t>Multiple Majors are Included</t>
  </si>
  <si>
    <t>College</t>
  </si>
  <si>
    <t>Multiple Majors are included</t>
  </si>
  <si>
    <t>International/Ethnic</t>
  </si>
  <si>
    <t>Program Level</t>
  </si>
  <si>
    <t>Gender</t>
  </si>
  <si>
    <t>Department</t>
  </si>
  <si>
    <t>Degree</t>
  </si>
  <si>
    <t>Major</t>
  </si>
  <si>
    <t>Multiple majors are included</t>
  </si>
  <si>
    <t>Student Campus</t>
  </si>
  <si>
    <t>New, Transfer, Cont, Etc.</t>
  </si>
  <si>
    <t>Pecent change</t>
  </si>
  <si>
    <t>Resident Status</t>
  </si>
  <si>
    <t>New, Transfer, Cont, etc</t>
  </si>
  <si>
    <t>Pecent Change</t>
  </si>
  <si>
    <t>Multiple Majors Included</t>
  </si>
  <si>
    <t>Full/Part Time</t>
  </si>
  <si>
    <t>10-year</t>
  </si>
  <si>
    <t>FTE in Major</t>
  </si>
  <si>
    <t>Headcount</t>
  </si>
  <si>
    <t>Program</t>
  </si>
  <si>
    <t>Statistic</t>
  </si>
  <si>
    <t>Head Count and FTE in the Major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</si>
</sst>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,###,###,###,###,###,###,##0"/>
    <numFmt numFmtId="165" formatCode="#,###,##0"/>
    <numFmt numFmtId="166" formatCode="#######0"/>
    <numFmt numFmtId="167" formatCode="###,##0.0"/>
    <numFmt numFmtId="168" formatCode="##,###,##0"/>
  </numFmts>
  <fonts count="2">
    <font>
      <sz val="9.5"/>
      <color rgb="FF000000"/>
      <name val="Albany AMT"/>
    </font>
    <font>
      <b/>
      <sz val="9.5"/>
      <color rgb="FF000000"/>
      <name val="Albany AMT"/>
    </font>
  </fonts>
  <fills count="12">
    <fill>
      <patternFill patternType="none"/>
    </fill>
    <fill>
      <patternFill patternType="gray125"/>
    </fill>
    <fill>
      <patternFill patternType="solid">
        <fgColor rgb="FFD8DB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/>
      <bottom style="thin">
        <color rgb="FFC1C1C1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rgb="FFC1C1C1"/>
      </left>
      <right style="thin">
        <color rgb="FFC1C1C1"/>
      </right>
      <top/>
      <bottom/>
      <diagonal/>
    </border>
    <border>
      <left style="thin">
        <color rgb="FFC1C1C1"/>
      </left>
      <right/>
      <top/>
      <bottom/>
      <diagonal/>
    </border>
    <border>
      <left style="thin">
        <color rgb="FFC1C1C1"/>
      </left>
      <right/>
      <top style="thin">
        <color rgb="FFC1C1C1"/>
      </top>
      <bottom style="thin">
        <color rgb="FFC1C1C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C1C1C1"/>
      </left>
      <right/>
      <top style="thin">
        <color rgb="FFC1C1C1"/>
      </top>
      <bottom/>
      <diagonal/>
    </border>
    <border>
      <left/>
      <right/>
      <top style="thin">
        <color rgb="FFC1C1C1"/>
      </top>
      <bottom/>
      <diagonal/>
    </border>
    <border>
      <left/>
      <right style="thin">
        <color rgb="FFC1C1C1"/>
      </right>
      <top style="thin">
        <color rgb="FFC1C1C1"/>
      </top>
      <bottom/>
      <diagonal/>
    </border>
    <border>
      <left/>
      <right style="thin">
        <color rgb="FFC1C1C1"/>
      </right>
      <top/>
      <bottom/>
      <diagonal/>
    </border>
    <border>
      <left style="thin">
        <color rgb="FFC1C1C1"/>
      </left>
      <right/>
      <top/>
      <bottom style="thin">
        <color rgb="FFC1C1C1"/>
      </bottom>
      <diagonal/>
    </border>
    <border>
      <left/>
      <right/>
      <top/>
      <bottom style="thin">
        <color rgb="FFC1C1C1"/>
      </bottom>
      <diagonal/>
    </border>
    <border>
      <left/>
      <right style="thin">
        <color rgb="FFC1C1C1"/>
      </right>
      <top/>
      <bottom style="thin">
        <color rgb="FFC1C1C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5">
    <xf numFmtId="0" fontId="0" fillId="2" borderId="0" xfId="0" applyFill="1" applyAlignment="1">
      <alignment horizontal="left"/>
    </xf>
    <xf numFmtId="164" fontId="0" fillId="3" borderId="1" xfId="0" applyNumberFormat="1" applyFill="1" applyBorder="1" applyAlignment="1">
      <alignment horizontal="right" wrapText="1"/>
    </xf>
    <xf numFmtId="165" fontId="0" fillId="3" borderId="1" xfId="0" applyNumberFormat="1" applyFill="1" applyBorder="1" applyAlignment="1">
      <alignment horizontal="right" wrapText="1"/>
    </xf>
    <xf numFmtId="0" fontId="0" fillId="3" borderId="1" xfId="0" applyFill="1" applyBorder="1" applyAlignment="1">
      <alignment horizontal="left" wrapText="1"/>
    </xf>
    <xf numFmtId="167" fontId="0" fillId="3" borderId="1" xfId="0" applyNumberFormat="1" applyFill="1" applyBorder="1" applyAlignment="1">
      <alignment horizontal="right" wrapText="1"/>
    </xf>
    <xf numFmtId="168" fontId="0" fillId="3" borderId="1" xfId="0" applyNumberFormat="1" applyFill="1" applyBorder="1" applyAlignment="1">
      <alignment horizontal="right" wrapText="1"/>
    </xf>
    <xf numFmtId="0" fontId="1" fillId="4" borderId="0" xfId="0" applyFont="1" applyFill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164" fontId="0" fillId="3" borderId="2" xfId="0" applyNumberFormat="1" applyFill="1" applyBorder="1" applyAlignment="1">
      <alignment horizontal="right" wrapText="1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7" xfId="0" applyFill="1" applyBorder="1" applyAlignment="1">
      <alignment horizontal="left"/>
    </xf>
    <xf numFmtId="0" fontId="1" fillId="4" borderId="8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  <xf numFmtId="9" fontId="0" fillId="3" borderId="1" xfId="0" applyNumberFormat="1" applyFill="1" applyBorder="1" applyAlignment="1">
      <alignment horizontal="right" wrapText="1"/>
    </xf>
    <xf numFmtId="165" fontId="0" fillId="3" borderId="2" xfId="0" applyNumberFormat="1" applyFill="1" applyBorder="1" applyAlignment="1">
      <alignment horizontal="right" wrapText="1"/>
    </xf>
    <xf numFmtId="0" fontId="1" fillId="4" borderId="6" xfId="0" applyFont="1" applyFill="1" applyBorder="1" applyAlignment="1">
      <alignment horizontal="center" wrapText="1"/>
    </xf>
    <xf numFmtId="0" fontId="1" fillId="4" borderId="8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0" fillId="4" borderId="0" xfId="0" applyFill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left" vertical="top" wrapText="1"/>
    </xf>
    <xf numFmtId="165" fontId="0" fillId="3" borderId="10" xfId="0" applyNumberFormat="1" applyFill="1" applyBorder="1" applyAlignment="1">
      <alignment horizontal="right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165" fontId="0" fillId="3" borderId="11" xfId="0" applyNumberFormat="1" applyFill="1" applyBorder="1" applyAlignment="1">
      <alignment horizontal="right" wrapText="1"/>
    </xf>
    <xf numFmtId="165" fontId="0" fillId="3" borderId="12" xfId="0" applyNumberFormat="1" applyFill="1" applyBorder="1" applyAlignment="1">
      <alignment horizontal="right" wrapText="1"/>
    </xf>
    <xf numFmtId="9" fontId="0" fillId="3" borderId="13" xfId="0" applyNumberFormat="1" applyFill="1" applyBorder="1" applyAlignment="1">
      <alignment horizontal="right" wrapText="1"/>
    </xf>
    <xf numFmtId="0" fontId="0" fillId="4" borderId="14" xfId="0" applyFill="1" applyBorder="1" applyAlignment="1">
      <alignment horizontal="left"/>
    </xf>
    <xf numFmtId="0" fontId="0" fillId="4" borderId="15" xfId="0" applyFill="1" applyBorder="1" applyAlignment="1">
      <alignment horizontal="left"/>
    </xf>
    <xf numFmtId="0" fontId="0" fillId="4" borderId="16" xfId="0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4" borderId="17" xfId="0" applyFill="1" applyBorder="1" applyAlignment="1">
      <alignment horizontal="left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 wrapText="1"/>
    </xf>
    <xf numFmtId="0" fontId="1" fillId="4" borderId="20" xfId="0" applyFont="1" applyFill="1" applyBorder="1" applyAlignment="1">
      <alignment horizontal="center" wrapText="1"/>
    </xf>
    <xf numFmtId="0" fontId="1" fillId="4" borderId="17" xfId="0" applyFont="1" applyFill="1" applyBorder="1" applyAlignment="1">
      <alignment horizontal="center" wrapText="1"/>
    </xf>
    <xf numFmtId="9" fontId="0" fillId="3" borderId="1" xfId="0" applyNumberFormat="1" applyFill="1" applyBorder="1" applyAlignment="1">
      <alignment horizontal="right"/>
    </xf>
    <xf numFmtId="0" fontId="1" fillId="4" borderId="18" xfId="0" applyFont="1" applyFill="1" applyBorder="1" applyAlignment="1">
      <alignment horizontal="left" wrapText="1"/>
    </xf>
    <xf numFmtId="0" fontId="1" fillId="4" borderId="19" xfId="0" applyFont="1" applyFill="1" applyBorder="1" applyAlignment="1">
      <alignment horizontal="left" wrapText="1"/>
    </xf>
    <xf numFmtId="0" fontId="0" fillId="4" borderId="21" xfId="0" applyFill="1" applyBorder="1" applyAlignment="1">
      <alignment horizontal="left"/>
    </xf>
    <xf numFmtId="0" fontId="0" fillId="4" borderId="22" xfId="0" applyFill="1" applyBorder="1" applyAlignment="1">
      <alignment horizontal="left"/>
    </xf>
    <xf numFmtId="0" fontId="0" fillId="4" borderId="23" xfId="0" applyFill="1" applyBorder="1" applyAlignment="1">
      <alignment horizontal="left"/>
    </xf>
    <xf numFmtId="0" fontId="0" fillId="4" borderId="24" xfId="0" applyFill="1" applyBorder="1" applyAlignment="1">
      <alignment horizontal="left"/>
    </xf>
    <xf numFmtId="0" fontId="0" fillId="4" borderId="25" xfId="0" applyFill="1" applyBorder="1" applyAlignment="1">
      <alignment horizontal="left"/>
    </xf>
    <xf numFmtId="0" fontId="1" fillId="4" borderId="24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wrapText="1"/>
    </xf>
    <xf numFmtId="0" fontId="1" fillId="4" borderId="26" xfId="0" applyFont="1" applyFill="1" applyBorder="1" applyAlignment="1">
      <alignment horizontal="left"/>
    </xf>
    <xf numFmtId="0" fontId="1" fillId="4" borderId="27" xfId="0" applyFont="1" applyFill="1" applyBorder="1" applyAlignment="1">
      <alignment horizontal="left"/>
    </xf>
    <xf numFmtId="0" fontId="1" fillId="4" borderId="27" xfId="0" applyFont="1" applyFill="1" applyBorder="1" applyAlignment="1">
      <alignment horizontal="center" wrapText="1"/>
    </xf>
    <xf numFmtId="0" fontId="1" fillId="4" borderId="24" xfId="0" applyFont="1" applyFill="1" applyBorder="1" applyAlignment="1">
      <alignment horizont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left"/>
    </xf>
    <xf numFmtId="0" fontId="1" fillId="4" borderId="19" xfId="0" applyFont="1" applyFill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0" fillId="4" borderId="0" xfId="0" applyFill="1" applyAlignment="1">
      <alignment horizontal="left" vertical="center" wrapText="1"/>
    </xf>
    <xf numFmtId="0" fontId="0" fillId="4" borderId="28" xfId="0" applyFill="1" applyBorder="1" applyAlignment="1">
      <alignment horizontal="left"/>
    </xf>
    <xf numFmtId="0" fontId="0" fillId="4" borderId="29" xfId="0" applyFill="1" applyBorder="1" applyAlignment="1">
      <alignment horizontal="left"/>
    </xf>
    <xf numFmtId="0" fontId="0" fillId="4" borderId="30" xfId="0" applyFill="1" applyBorder="1" applyAlignment="1">
      <alignment horizontal="left"/>
    </xf>
    <xf numFmtId="0" fontId="0" fillId="4" borderId="31" xfId="0" applyFill="1" applyBorder="1" applyAlignment="1">
      <alignment horizontal="left"/>
    </xf>
    <xf numFmtId="0" fontId="0" fillId="4" borderId="32" xfId="0" applyFill="1" applyBorder="1" applyAlignment="1">
      <alignment horizontal="left"/>
    </xf>
    <xf numFmtId="0" fontId="1" fillId="4" borderId="31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wrapText="1"/>
    </xf>
    <xf numFmtId="0" fontId="1" fillId="4" borderId="33" xfId="0" applyFont="1" applyFill="1" applyBorder="1" applyAlignment="1">
      <alignment horizontal="left"/>
    </xf>
    <xf numFmtId="0" fontId="1" fillId="4" borderId="34" xfId="0" applyFont="1" applyFill="1" applyBorder="1" applyAlignment="1">
      <alignment horizontal="left"/>
    </xf>
    <xf numFmtId="0" fontId="1" fillId="4" borderId="34" xfId="0" applyFont="1" applyFill="1" applyBorder="1" applyAlignment="1">
      <alignment horizontal="center" wrapText="1"/>
    </xf>
    <xf numFmtId="0" fontId="0" fillId="4" borderId="35" xfId="0" applyFill="1" applyBorder="1" applyAlignment="1">
      <alignment horizontal="left"/>
    </xf>
    <xf numFmtId="0" fontId="0" fillId="4" borderId="36" xfId="0" applyFill="1" applyBorder="1" applyAlignment="1">
      <alignment horizontal="left"/>
    </xf>
    <xf numFmtId="0" fontId="0" fillId="4" borderId="37" xfId="0" applyFill="1" applyBorder="1" applyAlignment="1">
      <alignment horizontal="left"/>
    </xf>
    <xf numFmtId="0" fontId="0" fillId="4" borderId="38" xfId="0" applyFill="1" applyBorder="1" applyAlignment="1">
      <alignment horizontal="left"/>
    </xf>
    <xf numFmtId="0" fontId="0" fillId="4" borderId="39" xfId="0" applyFill="1" applyBorder="1" applyAlignment="1">
      <alignment horizontal="left"/>
    </xf>
    <xf numFmtId="0" fontId="1" fillId="4" borderId="39" xfId="0" applyFont="1" applyFill="1" applyBorder="1" applyAlignment="1">
      <alignment horizontal="center" wrapText="1"/>
    </xf>
    <xf numFmtId="0" fontId="1" fillId="4" borderId="40" xfId="0" applyFont="1" applyFill="1" applyBorder="1" applyAlignment="1">
      <alignment horizontal="left"/>
    </xf>
    <xf numFmtId="0" fontId="1" fillId="4" borderId="41" xfId="0" applyFont="1" applyFill="1" applyBorder="1" applyAlignment="1">
      <alignment horizontal="left"/>
    </xf>
    <xf numFmtId="0" fontId="0" fillId="4" borderId="41" xfId="0" applyFill="1" applyBorder="1" applyAlignment="1">
      <alignment horizontal="left" vertical="center" wrapText="1"/>
    </xf>
    <xf numFmtId="0" fontId="1" fillId="4" borderId="41" xfId="0" applyFont="1" applyFill="1" applyBorder="1" applyAlignment="1">
      <alignment horizontal="center" wrapText="1"/>
    </xf>
    <xf numFmtId="167" fontId="0" fillId="3" borderId="2" xfId="0" applyNumberFormat="1" applyFill="1" applyBorder="1" applyAlignment="1">
      <alignment horizontal="right" wrapText="1"/>
    </xf>
    <xf numFmtId="0" fontId="0" fillId="4" borderId="42" xfId="0" applyFill="1" applyBorder="1" applyAlignment="1">
      <alignment horizontal="left"/>
    </xf>
    <xf numFmtId="0" fontId="0" fillId="4" borderId="43" xfId="0" applyFill="1" applyBorder="1" applyAlignment="1">
      <alignment horizontal="left"/>
    </xf>
    <xf numFmtId="0" fontId="0" fillId="4" borderId="44" xfId="0" applyFill="1" applyBorder="1" applyAlignment="1">
      <alignment horizontal="left"/>
    </xf>
    <xf numFmtId="0" fontId="0" fillId="4" borderId="45" xfId="0" applyFill="1" applyBorder="1" applyAlignment="1">
      <alignment horizontal="left"/>
    </xf>
    <xf numFmtId="0" fontId="1" fillId="4" borderId="46" xfId="0" applyFont="1" applyFill="1" applyBorder="1" applyAlignment="1">
      <alignment horizontal="center" wrapText="1"/>
    </xf>
    <xf numFmtId="0" fontId="1" fillId="4" borderId="47" xfId="0" applyFont="1" applyFill="1" applyBorder="1" applyAlignment="1">
      <alignment horizontal="left"/>
    </xf>
    <xf numFmtId="0" fontId="1" fillId="4" borderId="48" xfId="0" applyFont="1" applyFill="1" applyBorder="1" applyAlignment="1">
      <alignment horizontal="left"/>
    </xf>
    <xf numFmtId="0" fontId="1" fillId="4" borderId="48" xfId="0" applyFont="1" applyFill="1" applyBorder="1" applyAlignment="1">
      <alignment horizontal="center" wrapText="1"/>
    </xf>
    <xf numFmtId="0" fontId="1" fillId="4" borderId="1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164" fontId="1" fillId="3" borderId="1" xfId="0" applyNumberFormat="1" applyFont="1" applyFill="1" applyBorder="1" applyAlignment="1">
      <alignment horizontal="right" wrapText="1"/>
    </xf>
    <xf numFmtId="9" fontId="1" fillId="3" borderId="1" xfId="0" applyNumberFormat="1" applyFont="1" applyFill="1" applyBorder="1" applyAlignment="1">
      <alignment horizontal="right" wrapText="1"/>
    </xf>
    <xf numFmtId="9" fontId="0" fillId="5" borderId="1" xfId="0" applyNumberFormat="1" applyFill="1" applyBorder="1" applyAlignment="1">
      <alignment horizontal="right" wrapText="1"/>
    </xf>
    <xf numFmtId="9" fontId="0" fillId="6" borderId="1" xfId="0" applyNumberFormat="1" applyFill="1" applyBorder="1" applyAlignment="1">
      <alignment horizontal="right" wrapText="1"/>
    </xf>
    <xf numFmtId="9" fontId="0" fillId="7" borderId="1" xfId="0" applyNumberFormat="1" applyFill="1" applyBorder="1" applyAlignment="1">
      <alignment horizontal="right" wrapText="1"/>
    </xf>
    <xf numFmtId="9" fontId="0" fillId="8" borderId="1" xfId="0" applyNumberFormat="1" applyFill="1" applyBorder="1" applyAlignment="1">
      <alignment horizontal="right" wrapText="1"/>
    </xf>
    <xf numFmtId="9" fontId="0" fillId="9" borderId="1" xfId="0" applyNumberFormat="1" applyFill="1" applyBorder="1" applyAlignment="1">
      <alignment horizontal="right" wrapText="1"/>
    </xf>
    <xf numFmtId="9" fontId="0" fillId="10" borderId="1" xfId="0" applyNumberFormat="1" applyFill="1" applyBorder="1" applyAlignment="1">
      <alignment horizontal="right" wrapText="1"/>
    </xf>
    <xf numFmtId="9" fontId="0" fillId="5" borderId="13" xfId="0" applyNumberFormat="1" applyFill="1" applyBorder="1" applyAlignment="1">
      <alignment horizontal="right" wrapText="1"/>
    </xf>
    <xf numFmtId="9" fontId="0" fillId="6" borderId="13" xfId="0" applyNumberFormat="1" applyFill="1" applyBorder="1" applyAlignment="1">
      <alignment horizontal="right" wrapText="1"/>
    </xf>
    <xf numFmtId="9" fontId="0" fillId="9" borderId="13" xfId="0" applyNumberFormat="1" applyFill="1" applyBorder="1" applyAlignment="1">
      <alignment horizontal="right" wrapText="1"/>
    </xf>
    <xf numFmtId="9" fontId="0" fillId="11" borderId="13" xfId="0" applyNumberFormat="1" applyFill="1" applyBorder="1" applyAlignment="1">
      <alignment horizontal="right" wrapText="1"/>
    </xf>
    <xf numFmtId="9" fontId="0" fillId="7" borderId="13" xfId="0" applyNumberFormat="1" applyFill="1" applyBorder="1" applyAlignment="1">
      <alignment horizontal="right" wrapText="1"/>
    </xf>
    <xf numFmtId="9" fontId="0" fillId="5" borderId="1" xfId="0" applyNumberFormat="1" applyFill="1" applyBorder="1" applyAlignment="1">
      <alignment horizontal="right"/>
    </xf>
    <xf numFmtId="9" fontId="0" fillId="11" borderId="1" xfId="0" applyNumberFormat="1" applyFill="1" applyBorder="1" applyAlignment="1">
      <alignment horizontal="right"/>
    </xf>
    <xf numFmtId="9" fontId="0" fillId="8" borderId="1" xfId="0" applyNumberFormat="1" applyFill="1" applyBorder="1" applyAlignment="1">
      <alignment horizontal="right"/>
    </xf>
    <xf numFmtId="9" fontId="0" fillId="9" borderId="1" xfId="0" applyNumberFormat="1" applyFill="1" applyBorder="1" applyAlignment="1">
      <alignment horizontal="right"/>
    </xf>
    <xf numFmtId="9" fontId="0" fillId="7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left"/>
    </xf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166" fontId="0" fillId="3" borderId="1" xfId="0" applyNumberForma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9" fontId="0" fillId="6" borderId="1" xfId="0" applyNumberFormat="1" applyFill="1" applyBorder="1" applyAlignment="1">
      <alignment horizontal="right"/>
    </xf>
    <xf numFmtId="9" fontId="0" fillId="10" borderId="1" xfId="0" applyNumberFormat="1" applyFill="1" applyBorder="1" applyAlignment="1">
      <alignment horizontal="right"/>
    </xf>
    <xf numFmtId="165" fontId="1" fillId="3" borderId="1" xfId="0" applyNumberFormat="1" applyFont="1" applyFill="1" applyBorder="1" applyAlignment="1">
      <alignment horizontal="right" wrapText="1"/>
    </xf>
    <xf numFmtId="9" fontId="0" fillId="0" borderId="1" xfId="0" applyNumberFormat="1" applyBorder="1" applyAlignment="1">
      <alignment horizontal="right" wrapText="1"/>
    </xf>
    <xf numFmtId="165" fontId="1" fillId="3" borderId="12" xfId="0" applyNumberFormat="1" applyFont="1" applyFill="1" applyBorder="1" applyAlignment="1">
      <alignment horizontal="right" wrapText="1"/>
    </xf>
    <xf numFmtId="9" fontId="1" fillId="3" borderId="13" xfId="0" applyNumberFormat="1" applyFont="1" applyFill="1" applyBorder="1" applyAlignment="1">
      <alignment horizontal="right" wrapText="1"/>
    </xf>
    <xf numFmtId="0" fontId="1" fillId="4" borderId="38" xfId="0" applyFont="1" applyFill="1" applyBorder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1" fillId="0" borderId="2" xfId="0" applyFont="1" applyBorder="1" applyAlignment="1">
      <alignment horizontal="left" vertical="top"/>
    </xf>
    <xf numFmtId="0" fontId="1" fillId="4" borderId="45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0" xfId="0" applyFont="1" applyFill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  <xf numFmtId="0" fontId="1" fillId="4" borderId="17" xfId="0" applyFont="1" applyFill="1" applyBorder="1" applyAlignment="1">
      <alignment horizontal="center" wrapText="1"/>
    </xf>
    <xf numFmtId="0" fontId="0" fillId="4" borderId="0" xfId="0" applyFill="1" applyAlignment="1">
      <alignment horizontal="left" wrapText="1"/>
    </xf>
    <xf numFmtId="0" fontId="0" fillId="4" borderId="17" xfId="0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32" xfId="0" applyFont="1" applyFill="1" applyBorder="1" applyAlignment="1">
      <alignment horizontal="center"/>
    </xf>
    <xf numFmtId="0" fontId="1" fillId="4" borderId="39" xfId="0" applyFont="1" applyFill="1" applyBorder="1" applyAlignment="1">
      <alignment horizontal="center" wrapText="1"/>
    </xf>
    <xf numFmtId="0" fontId="1" fillId="4" borderId="46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zoomScaleNormal="100" workbookViewId="0">
      <selection activeCell="O5" sqref="O5"/>
    </sheetView>
  </sheetViews>
  <sheetFormatPr defaultColWidth="43.54296875" defaultRowHeight="12"/>
  <cols>
    <col min="1" max="1" width="18.453125" bestFit="1" customWidth="1"/>
    <col min="2" max="12" width="6.81640625" customWidth="1"/>
    <col min="13" max="15" width="8.453125" customWidth="1"/>
  </cols>
  <sheetData>
    <row r="1" spans="1:15" ht="14.15" customHeight="1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2"/>
    </row>
    <row r="2" spans="1:15" ht="14.15" customHeight="1">
      <c r="A2" s="13"/>
      <c r="B2" s="130" t="s">
        <v>0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 t="s">
        <v>1062</v>
      </c>
      <c r="N2" s="130"/>
      <c r="O2" s="132"/>
    </row>
    <row r="3" spans="1:15" ht="14.15" customHeight="1">
      <c r="A3" s="13"/>
      <c r="B3" s="130" t="s">
        <v>13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4"/>
      <c r="N3" s="14"/>
      <c r="O3" s="15"/>
    </row>
    <row r="4" spans="1:15" ht="28" customHeight="1">
      <c r="A4" s="16" t="s">
        <v>1058</v>
      </c>
      <c r="B4" s="17" t="s">
        <v>1</v>
      </c>
      <c r="C4" s="17" t="s">
        <v>2</v>
      </c>
      <c r="D4" s="17" t="s">
        <v>3</v>
      </c>
      <c r="E4" s="17" t="s">
        <v>4</v>
      </c>
      <c r="F4" s="17" t="s">
        <v>5</v>
      </c>
      <c r="G4" s="17" t="s">
        <v>6</v>
      </c>
      <c r="H4" s="17" t="s">
        <v>7</v>
      </c>
      <c r="I4" s="17" t="s">
        <v>8</v>
      </c>
      <c r="J4" s="17" t="s">
        <v>9</v>
      </c>
      <c r="K4" s="17" t="s">
        <v>10</v>
      </c>
      <c r="L4" s="17" t="s">
        <v>11</v>
      </c>
      <c r="M4" s="6" t="s">
        <v>1059</v>
      </c>
      <c r="N4" s="6" t="s">
        <v>1060</v>
      </c>
      <c r="O4" s="18" t="s">
        <v>1061</v>
      </c>
    </row>
    <row r="5" spans="1:15" ht="14.15" customHeight="1">
      <c r="A5" s="8" t="s">
        <v>12</v>
      </c>
      <c r="B5" s="9">
        <v>405</v>
      </c>
      <c r="C5" s="9">
        <v>354</v>
      </c>
      <c r="D5" s="9">
        <v>265</v>
      </c>
      <c r="E5" s="9">
        <v>304</v>
      </c>
      <c r="F5" s="9">
        <v>276</v>
      </c>
      <c r="G5" s="9">
        <v>305</v>
      </c>
      <c r="H5" s="9">
        <v>375</v>
      </c>
      <c r="I5" s="9">
        <v>413</v>
      </c>
      <c r="J5" s="9">
        <v>365</v>
      </c>
      <c r="K5" s="9">
        <v>402</v>
      </c>
      <c r="L5" s="9">
        <v>441</v>
      </c>
      <c r="M5" s="99">
        <f>IF(K5&lt;20,"",(L5-K5)/K5)</f>
        <v>9.7014925373134331E-2</v>
      </c>
      <c r="N5" s="99">
        <f>IF(G5&lt;20,"",(L5-G5)/G5)</f>
        <v>0.4459016393442623</v>
      </c>
      <c r="O5" s="19">
        <f>IF(B5&lt;20,"",(L5-B5)/B5)</f>
        <v>8.8888888888888892E-2</v>
      </c>
    </row>
    <row r="6" spans="1:15" ht="14.15" customHeight="1">
      <c r="A6" s="7" t="s">
        <v>14</v>
      </c>
      <c r="B6" s="1">
        <v>406</v>
      </c>
      <c r="C6" s="1">
        <v>395</v>
      </c>
      <c r="D6" s="1">
        <v>311</v>
      </c>
      <c r="E6" s="1">
        <v>243</v>
      </c>
      <c r="F6" s="1">
        <v>165</v>
      </c>
      <c r="G6" s="1">
        <v>160</v>
      </c>
      <c r="H6" s="1">
        <v>153</v>
      </c>
      <c r="I6" s="1">
        <v>126</v>
      </c>
      <c r="J6" s="1">
        <v>105</v>
      </c>
      <c r="K6" s="1">
        <v>69</v>
      </c>
      <c r="L6" s="1">
        <v>68</v>
      </c>
      <c r="M6" s="19">
        <f t="shared" ref="M6:M12" si="0">IF(K6&lt;20,"",(L6-K6)/K6)</f>
        <v>-1.4492753623188406E-2</v>
      </c>
      <c r="N6" s="100">
        <f t="shared" ref="N6:N12" si="1">IF(G6&lt;20,"",(L6-G6)/G6)</f>
        <v>-0.57499999999999996</v>
      </c>
      <c r="O6" s="102">
        <f t="shared" ref="O6:O12" si="2">IF(B6&lt;20,"",(L6-B6)/B6)</f>
        <v>-0.83251231527093594</v>
      </c>
    </row>
    <row r="7" spans="1:15" ht="14.15" customHeight="1">
      <c r="A7" s="7" t="s">
        <v>15</v>
      </c>
      <c r="B7" s="1">
        <v>759</v>
      </c>
      <c r="C7" s="1">
        <v>924</v>
      </c>
      <c r="D7" s="1">
        <v>1619</v>
      </c>
      <c r="E7" s="1">
        <v>1997</v>
      </c>
      <c r="F7" s="1">
        <v>1805</v>
      </c>
      <c r="G7" s="1">
        <v>1953</v>
      </c>
      <c r="H7" s="1">
        <v>1369</v>
      </c>
      <c r="I7" s="1">
        <v>1641</v>
      </c>
      <c r="J7" s="1">
        <v>1547</v>
      </c>
      <c r="K7" s="1">
        <v>1782</v>
      </c>
      <c r="L7" s="1">
        <v>1708</v>
      </c>
      <c r="M7" s="19">
        <f t="shared" si="0"/>
        <v>-4.1526374859708191E-2</v>
      </c>
      <c r="N7" s="100">
        <f t="shared" si="1"/>
        <v>-0.12544802867383512</v>
      </c>
      <c r="O7" s="101">
        <f t="shared" si="2"/>
        <v>1.2503293807641633</v>
      </c>
    </row>
    <row r="8" spans="1:15" ht="14.15" customHeight="1">
      <c r="A8" s="7" t="s">
        <v>16</v>
      </c>
      <c r="B8" s="1">
        <v>174</v>
      </c>
      <c r="C8" s="1">
        <v>152</v>
      </c>
      <c r="D8" s="1">
        <v>202</v>
      </c>
      <c r="E8" s="1">
        <v>179</v>
      </c>
      <c r="F8" s="1">
        <v>140</v>
      </c>
      <c r="G8" s="1">
        <v>158</v>
      </c>
      <c r="H8" s="1">
        <v>131</v>
      </c>
      <c r="I8" s="1">
        <v>124</v>
      </c>
      <c r="J8" s="1">
        <v>126</v>
      </c>
      <c r="K8" s="1">
        <v>103</v>
      </c>
      <c r="L8" s="1">
        <v>108</v>
      </c>
      <c r="M8" s="19">
        <f t="shared" si="0"/>
        <v>4.8543689320388349E-2</v>
      </c>
      <c r="N8" s="100">
        <f t="shared" si="1"/>
        <v>-0.31645569620253167</v>
      </c>
      <c r="O8" s="100">
        <f t="shared" si="2"/>
        <v>-0.37931034482758619</v>
      </c>
    </row>
    <row r="9" spans="1:15" ht="14.15" customHeight="1">
      <c r="A9" s="7" t="s">
        <v>17</v>
      </c>
      <c r="B9" s="1">
        <v>9751</v>
      </c>
      <c r="C9" s="1">
        <v>9509</v>
      </c>
      <c r="D9" s="1">
        <v>9314</v>
      </c>
      <c r="E9" s="1">
        <v>9133</v>
      </c>
      <c r="F9" s="1">
        <v>8835</v>
      </c>
      <c r="G9" s="1">
        <v>8702</v>
      </c>
      <c r="H9" s="1">
        <v>7964</v>
      </c>
      <c r="I9" s="1">
        <v>8075</v>
      </c>
      <c r="J9" s="1">
        <v>8399</v>
      </c>
      <c r="K9" s="1">
        <v>8442</v>
      </c>
      <c r="L9" s="1">
        <v>8881</v>
      </c>
      <c r="M9" s="19">
        <f t="shared" si="0"/>
        <v>5.2001895285477377E-2</v>
      </c>
      <c r="N9" s="19">
        <f t="shared" si="1"/>
        <v>2.0569983911744427E-2</v>
      </c>
      <c r="O9" s="19">
        <f t="shared" si="2"/>
        <v>-8.9221618295559427E-2</v>
      </c>
    </row>
    <row r="10" spans="1:15" ht="14.15" customHeight="1">
      <c r="A10" s="7" t="s">
        <v>18</v>
      </c>
      <c r="B10" s="1">
        <v>0</v>
      </c>
      <c r="C10" s="1">
        <v>0</v>
      </c>
      <c r="D10" s="1">
        <v>35</v>
      </c>
      <c r="E10" s="1">
        <v>186</v>
      </c>
      <c r="F10" s="1">
        <v>595</v>
      </c>
      <c r="G10" s="1">
        <v>626</v>
      </c>
      <c r="H10" s="1">
        <v>791</v>
      </c>
      <c r="I10" s="1">
        <v>922</v>
      </c>
      <c r="J10" s="1">
        <v>965</v>
      </c>
      <c r="K10" s="1">
        <v>1051</v>
      </c>
      <c r="L10" s="1">
        <v>1080</v>
      </c>
      <c r="M10" s="19">
        <f t="shared" si="0"/>
        <v>2.7592768791627021E-2</v>
      </c>
      <c r="N10" s="103">
        <f t="shared" si="1"/>
        <v>0.72523961661341851</v>
      </c>
      <c r="O10" s="19" t="str">
        <f t="shared" si="2"/>
        <v/>
      </c>
    </row>
    <row r="11" spans="1:15" ht="14.15" customHeight="1">
      <c r="A11" s="7" t="s">
        <v>19</v>
      </c>
      <c r="B11" s="1">
        <v>39</v>
      </c>
      <c r="C11" s="1">
        <v>38</v>
      </c>
      <c r="D11" s="1">
        <v>34</v>
      </c>
      <c r="E11" s="1">
        <v>30</v>
      </c>
      <c r="F11" s="1">
        <v>25</v>
      </c>
      <c r="G11" s="1">
        <v>22</v>
      </c>
      <c r="H11" s="1">
        <v>8</v>
      </c>
      <c r="I11" s="1">
        <v>2</v>
      </c>
      <c r="J11" s="1">
        <v>0</v>
      </c>
      <c r="K11" s="1">
        <v>0</v>
      </c>
      <c r="L11" s="1">
        <v>0</v>
      </c>
      <c r="M11" s="19" t="str">
        <f t="shared" si="0"/>
        <v/>
      </c>
      <c r="N11" s="104">
        <f t="shared" si="1"/>
        <v>-1</v>
      </c>
      <c r="O11" s="104">
        <f t="shared" si="2"/>
        <v>-1</v>
      </c>
    </row>
    <row r="12" spans="1:15" ht="14.15" customHeight="1">
      <c r="A12" s="7" t="s">
        <v>20</v>
      </c>
      <c r="B12" s="97">
        <v>11534</v>
      </c>
      <c r="C12" s="97">
        <v>11372</v>
      </c>
      <c r="D12" s="97">
        <v>11780</v>
      </c>
      <c r="E12" s="97">
        <v>12072</v>
      </c>
      <c r="F12" s="97">
        <v>11841</v>
      </c>
      <c r="G12" s="97">
        <v>11926</v>
      </c>
      <c r="H12" s="97">
        <v>10791</v>
      </c>
      <c r="I12" s="97">
        <v>11303</v>
      </c>
      <c r="J12" s="97">
        <v>11507</v>
      </c>
      <c r="K12" s="97">
        <v>11849</v>
      </c>
      <c r="L12" s="97">
        <v>12286</v>
      </c>
      <c r="M12" s="98">
        <f t="shared" si="0"/>
        <v>3.688074943033167E-2</v>
      </c>
      <c r="N12" s="98">
        <f t="shared" si="1"/>
        <v>3.0186147912124768E-2</v>
      </c>
      <c r="O12" s="98">
        <f t="shared" si="2"/>
        <v>6.5198543436795556E-2</v>
      </c>
    </row>
  </sheetData>
  <mergeCells count="3">
    <mergeCell ref="B3:L3"/>
    <mergeCell ref="B2:L2"/>
    <mergeCell ref="M2:O2"/>
  </mergeCells>
  <pageMargins left="1.05" right="0.05" top="1.25" bottom="0.5" header="0" footer="0"/>
  <pageSetup orientation="landscape" horizontalDpi="300" verticalDpi="300" r:id="rId1"/>
  <headerFooter>
    <oddHeader>&amp;C
University of Idaho
Enrollment by Campus&amp;R
Institutional Research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21"/>
  <sheetViews>
    <sheetView zoomScaleNormal="100" workbookViewId="0">
      <pane ySplit="5" topLeftCell="A6" activePane="bottomLeft" state="frozen"/>
      <selection pane="bottomLeft" activeCell="B4" sqref="B4"/>
    </sheetView>
  </sheetViews>
  <sheetFormatPr defaultColWidth="11.453125" defaultRowHeight="12" customHeight="1"/>
  <cols>
    <col min="1" max="1" width="30" customWidth="1"/>
    <col min="2" max="2" width="21" customWidth="1"/>
    <col min="3" max="16" width="7.7265625" customWidth="1"/>
  </cols>
  <sheetData>
    <row r="1" spans="1:16" ht="14.15" customHeight="1">
      <c r="A1" s="66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8"/>
    </row>
    <row r="2" spans="1:16" ht="14.15" customHeight="1">
      <c r="A2" s="69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70"/>
    </row>
    <row r="3" spans="1:16" ht="14.15" customHeight="1">
      <c r="A3" s="69"/>
      <c r="B3" s="14"/>
      <c r="C3" s="130" t="s">
        <v>0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 t="s">
        <v>1079</v>
      </c>
      <c r="O3" s="130"/>
      <c r="P3" s="140"/>
    </row>
    <row r="4" spans="1:16" ht="12.75" customHeight="1">
      <c r="A4" s="71"/>
      <c r="B4" s="65" t="s">
        <v>1080</v>
      </c>
      <c r="C4" s="133" t="s">
        <v>13</v>
      </c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6"/>
      <c r="O4" s="6"/>
      <c r="P4" s="72"/>
    </row>
    <row r="5" spans="1:16" ht="29.15" customHeight="1">
      <c r="A5" s="73" t="s">
        <v>1078</v>
      </c>
      <c r="B5" s="74" t="s">
        <v>1077</v>
      </c>
      <c r="C5" s="75" t="s">
        <v>1</v>
      </c>
      <c r="D5" s="75" t="s">
        <v>2</v>
      </c>
      <c r="E5" s="75" t="s">
        <v>3</v>
      </c>
      <c r="F5" s="75" t="s">
        <v>4</v>
      </c>
      <c r="G5" s="75" t="s">
        <v>5</v>
      </c>
      <c r="H5" s="75" t="s">
        <v>6</v>
      </c>
      <c r="I5" s="75" t="s">
        <v>7</v>
      </c>
      <c r="J5" s="75" t="s">
        <v>8</v>
      </c>
      <c r="K5" s="75" t="s">
        <v>9</v>
      </c>
      <c r="L5" s="75" t="s">
        <v>10</v>
      </c>
      <c r="M5" s="75" t="s">
        <v>11</v>
      </c>
      <c r="N5" s="6" t="s">
        <v>1059</v>
      </c>
      <c r="O5" s="6" t="s">
        <v>1060</v>
      </c>
      <c r="P5" s="72" t="s">
        <v>1061</v>
      </c>
    </row>
    <row r="6" spans="1:16" ht="14.15" customHeight="1">
      <c r="A6" s="28" t="s">
        <v>635</v>
      </c>
      <c r="B6" s="28" t="s">
        <v>640</v>
      </c>
      <c r="C6" s="20">
        <v>487</v>
      </c>
      <c r="D6" s="20">
        <v>485</v>
      </c>
      <c r="E6" s="20">
        <v>536</v>
      </c>
      <c r="F6" s="20">
        <v>526</v>
      </c>
      <c r="G6" s="20">
        <v>552</v>
      </c>
      <c r="H6" s="20">
        <v>527</v>
      </c>
      <c r="I6" s="20">
        <v>401</v>
      </c>
      <c r="J6" s="20">
        <v>331</v>
      </c>
      <c r="K6" s="20">
        <v>376</v>
      </c>
      <c r="L6" s="20">
        <v>510</v>
      </c>
      <c r="M6" s="20">
        <v>573</v>
      </c>
      <c r="N6" s="99">
        <f>IF(L6&lt;20,"",(M6-L6)/L6)</f>
        <v>0.12352941176470589</v>
      </c>
      <c r="O6" s="19">
        <f>IF(H6&lt;20,"",(M6-H6)/H6)</f>
        <v>8.7286527514231493E-2</v>
      </c>
      <c r="P6" s="99">
        <f>IF(C6&lt;20,"",(M6-C6)/C6)</f>
        <v>0.17659137577002054</v>
      </c>
    </row>
    <row r="7" spans="1:16" ht="14.15" customHeight="1">
      <c r="A7" s="64"/>
      <c r="B7" s="26" t="s">
        <v>641</v>
      </c>
      <c r="C7" s="2">
        <v>2104</v>
      </c>
      <c r="D7" s="2">
        <v>2081</v>
      </c>
      <c r="E7" s="2">
        <v>1951</v>
      </c>
      <c r="F7" s="2">
        <v>1924</v>
      </c>
      <c r="G7" s="2">
        <v>1882</v>
      </c>
      <c r="H7" s="2">
        <v>1829</v>
      </c>
      <c r="I7" s="2">
        <v>1866</v>
      </c>
      <c r="J7" s="2">
        <v>2017</v>
      </c>
      <c r="K7" s="2">
        <v>2278</v>
      </c>
      <c r="L7" s="2">
        <v>2573</v>
      </c>
      <c r="M7" s="2">
        <v>2709</v>
      </c>
      <c r="N7" s="19">
        <f t="shared" ref="N7:N21" si="0">IF(L7&lt;20,"",(M7-L7)/L7)</f>
        <v>5.2856587640886125E-2</v>
      </c>
      <c r="O7" s="99">
        <f t="shared" ref="O7:O21" si="1">IF(H7&lt;20,"",(M7-H7)/H7)</f>
        <v>0.48113723346090759</v>
      </c>
      <c r="P7" s="99">
        <f t="shared" ref="P7:P21" si="2">IF(C7&lt;20,"",(M7-C7)/C7)</f>
        <v>0.28754752851711024</v>
      </c>
    </row>
    <row r="8" spans="1:16" ht="14.15" customHeight="1">
      <c r="A8" s="64"/>
      <c r="B8" s="26" t="s">
        <v>642</v>
      </c>
      <c r="C8" s="2">
        <v>6404</v>
      </c>
      <c r="D8" s="2">
        <v>6192</v>
      </c>
      <c r="E8" s="2">
        <v>5870</v>
      </c>
      <c r="F8" s="2">
        <v>5911</v>
      </c>
      <c r="G8" s="2">
        <v>5858</v>
      </c>
      <c r="H8" s="2">
        <v>5555</v>
      </c>
      <c r="I8" s="2">
        <v>5233</v>
      </c>
      <c r="J8" s="2">
        <v>4960</v>
      </c>
      <c r="K8" s="2">
        <v>4746</v>
      </c>
      <c r="L8" s="2">
        <v>4783</v>
      </c>
      <c r="M8" s="2">
        <v>5065</v>
      </c>
      <c r="N8" s="19">
        <f t="shared" si="0"/>
        <v>5.8958812460798662E-2</v>
      </c>
      <c r="O8" s="19">
        <f t="shared" si="1"/>
        <v>-8.8208820882088215E-2</v>
      </c>
      <c r="P8" s="100">
        <f t="shared" si="2"/>
        <v>-0.20908806995627732</v>
      </c>
    </row>
    <row r="9" spans="1:16" ht="14.15" customHeight="1">
      <c r="A9" s="26" t="s">
        <v>639</v>
      </c>
      <c r="B9" s="26" t="s">
        <v>640</v>
      </c>
      <c r="C9" s="2">
        <v>152</v>
      </c>
      <c r="D9" s="2">
        <v>150</v>
      </c>
      <c r="E9" s="2">
        <v>48</v>
      </c>
      <c r="F9" s="2">
        <v>51</v>
      </c>
      <c r="G9" s="2">
        <v>54</v>
      </c>
      <c r="H9" s="2">
        <v>49</v>
      </c>
      <c r="I9" s="2">
        <v>36</v>
      </c>
      <c r="J9" s="2">
        <v>33</v>
      </c>
      <c r="K9" s="2">
        <v>29</v>
      </c>
      <c r="L9" s="2">
        <v>20</v>
      </c>
      <c r="M9" s="2">
        <v>33</v>
      </c>
      <c r="N9" s="103">
        <f t="shared" si="0"/>
        <v>0.65</v>
      </c>
      <c r="O9" s="100">
        <f t="shared" si="1"/>
        <v>-0.32653061224489793</v>
      </c>
      <c r="P9" s="102">
        <f t="shared" si="2"/>
        <v>-0.78289473684210531</v>
      </c>
    </row>
    <row r="10" spans="1:16" ht="14.15" customHeight="1">
      <c r="A10" s="64"/>
      <c r="B10" s="26" t="s">
        <v>641</v>
      </c>
      <c r="C10" s="2">
        <v>156</v>
      </c>
      <c r="D10" s="2">
        <v>140</v>
      </c>
      <c r="E10" s="2">
        <v>102</v>
      </c>
      <c r="F10" s="2">
        <v>86</v>
      </c>
      <c r="G10" s="2">
        <v>85</v>
      </c>
      <c r="H10" s="2">
        <v>273</v>
      </c>
      <c r="I10" s="2">
        <v>80</v>
      </c>
      <c r="J10" s="2">
        <v>171</v>
      </c>
      <c r="K10" s="2">
        <v>243</v>
      </c>
      <c r="L10" s="2">
        <v>137</v>
      </c>
      <c r="M10" s="2">
        <v>143</v>
      </c>
      <c r="N10" s="19">
        <f t="shared" si="0"/>
        <v>4.3795620437956206E-2</v>
      </c>
      <c r="O10" s="100">
        <f t="shared" si="1"/>
        <v>-0.47619047619047616</v>
      </c>
      <c r="P10" s="19">
        <f t="shared" si="2"/>
        <v>-8.3333333333333329E-2</v>
      </c>
    </row>
    <row r="11" spans="1:16" ht="14.15" customHeight="1">
      <c r="A11" s="64"/>
      <c r="B11" s="26" t="s">
        <v>642</v>
      </c>
      <c r="C11" s="2">
        <v>825</v>
      </c>
      <c r="D11" s="2">
        <v>986</v>
      </c>
      <c r="E11" s="2">
        <v>1705</v>
      </c>
      <c r="F11" s="2">
        <v>2033</v>
      </c>
      <c r="G11" s="2">
        <v>1864</v>
      </c>
      <c r="H11" s="2">
        <v>2020</v>
      </c>
      <c r="I11" s="2">
        <v>1414</v>
      </c>
      <c r="J11" s="2">
        <v>1684</v>
      </c>
      <c r="K11" s="2">
        <v>1591</v>
      </c>
      <c r="L11" s="2">
        <v>1818</v>
      </c>
      <c r="M11" s="2">
        <v>1733</v>
      </c>
      <c r="N11" s="19">
        <f t="shared" si="0"/>
        <v>-4.6754675467546754E-2</v>
      </c>
      <c r="O11" s="100">
        <f t="shared" si="1"/>
        <v>-0.14207920792079207</v>
      </c>
      <c r="P11" s="101">
        <f t="shared" si="2"/>
        <v>1.1006060606060606</v>
      </c>
    </row>
    <row r="12" spans="1:16" ht="14.15" customHeight="1">
      <c r="A12" s="26" t="s">
        <v>636</v>
      </c>
      <c r="B12" s="26" t="s">
        <v>640</v>
      </c>
      <c r="C12" s="2">
        <v>44</v>
      </c>
      <c r="D12" s="2">
        <v>57</v>
      </c>
      <c r="E12" s="2">
        <v>43</v>
      </c>
      <c r="F12" s="2">
        <v>61</v>
      </c>
      <c r="G12" s="2">
        <v>28</v>
      </c>
      <c r="H12" s="2">
        <v>24</v>
      </c>
      <c r="I12" s="2">
        <v>14</v>
      </c>
      <c r="J12" s="2">
        <v>117</v>
      </c>
      <c r="K12" s="2">
        <v>181</v>
      </c>
      <c r="L12" s="2">
        <v>128</v>
      </c>
      <c r="M12" s="2">
        <v>220</v>
      </c>
      <c r="N12" s="103">
        <f t="shared" si="0"/>
        <v>0.71875</v>
      </c>
      <c r="O12" s="101">
        <f t="shared" si="1"/>
        <v>8.1666666666666661</v>
      </c>
      <c r="P12" s="101">
        <f t="shared" si="2"/>
        <v>4</v>
      </c>
    </row>
    <row r="13" spans="1:16" ht="14.15" customHeight="1">
      <c r="A13" s="64"/>
      <c r="B13" s="26" t="s">
        <v>641</v>
      </c>
      <c r="C13" s="2">
        <v>564</v>
      </c>
      <c r="D13" s="2">
        <v>448</v>
      </c>
      <c r="E13" s="2">
        <v>479</v>
      </c>
      <c r="F13" s="2">
        <v>412</v>
      </c>
      <c r="G13" s="2">
        <v>478</v>
      </c>
      <c r="H13" s="2">
        <v>490</v>
      </c>
      <c r="I13" s="2">
        <v>474</v>
      </c>
      <c r="J13" s="2">
        <v>612</v>
      </c>
      <c r="K13" s="2">
        <v>754</v>
      </c>
      <c r="L13" s="2">
        <v>644</v>
      </c>
      <c r="M13" s="2">
        <v>654</v>
      </c>
      <c r="N13" s="19">
        <f t="shared" si="0"/>
        <v>1.5527950310559006E-2</v>
      </c>
      <c r="O13" s="99">
        <f t="shared" si="1"/>
        <v>0.33469387755102042</v>
      </c>
      <c r="P13" s="99">
        <f t="shared" si="2"/>
        <v>0.15957446808510639</v>
      </c>
    </row>
    <row r="14" spans="1:16" ht="14.15" customHeight="1">
      <c r="A14" s="64"/>
      <c r="B14" s="26" t="s">
        <v>642</v>
      </c>
      <c r="C14" s="2">
        <v>1559</v>
      </c>
      <c r="D14" s="2">
        <v>1405</v>
      </c>
      <c r="E14" s="2">
        <v>1493</v>
      </c>
      <c r="F14" s="2">
        <v>1445</v>
      </c>
      <c r="G14" s="2">
        <v>1194</v>
      </c>
      <c r="H14" s="2">
        <v>1350</v>
      </c>
      <c r="I14" s="2">
        <v>1136</v>
      </c>
      <c r="J14" s="2">
        <v>1193</v>
      </c>
      <c r="K14" s="2">
        <v>1277</v>
      </c>
      <c r="L14" s="2">
        <v>1387</v>
      </c>
      <c r="M14" s="2">
        <v>1469</v>
      </c>
      <c r="N14" s="19">
        <f t="shared" si="0"/>
        <v>5.9120403749098771E-2</v>
      </c>
      <c r="O14" s="19">
        <f t="shared" si="1"/>
        <v>8.8148148148148142E-2</v>
      </c>
      <c r="P14" s="19">
        <f t="shared" si="2"/>
        <v>-5.7729313662604233E-2</v>
      </c>
    </row>
    <row r="15" spans="1:16" ht="14.15" customHeight="1">
      <c r="A15" s="26" t="s">
        <v>637</v>
      </c>
      <c r="B15" s="26" t="s">
        <v>640</v>
      </c>
      <c r="C15" s="2">
        <v>45</v>
      </c>
      <c r="D15" s="2">
        <v>65</v>
      </c>
      <c r="E15" s="2">
        <v>55</v>
      </c>
      <c r="F15" s="2">
        <v>93</v>
      </c>
      <c r="G15" s="2">
        <v>103</v>
      </c>
      <c r="H15" s="2">
        <v>64</v>
      </c>
      <c r="I15" s="2">
        <v>30</v>
      </c>
      <c r="J15" s="2">
        <v>72</v>
      </c>
      <c r="K15" s="2">
        <v>88</v>
      </c>
      <c r="L15" s="2">
        <v>76</v>
      </c>
      <c r="M15" s="2">
        <v>82</v>
      </c>
      <c r="N15" s="19">
        <f t="shared" si="0"/>
        <v>7.8947368421052627E-2</v>
      </c>
      <c r="O15" s="99">
        <f t="shared" si="1"/>
        <v>0.28125</v>
      </c>
      <c r="P15" s="103">
        <f t="shared" si="2"/>
        <v>0.82222222222222219</v>
      </c>
    </row>
    <row r="16" spans="1:16" ht="14.15" customHeight="1">
      <c r="A16" s="64"/>
      <c r="B16" s="26" t="s">
        <v>641</v>
      </c>
      <c r="C16" s="2">
        <v>317</v>
      </c>
      <c r="D16" s="2">
        <v>281</v>
      </c>
      <c r="E16" s="2">
        <v>271</v>
      </c>
      <c r="F16" s="2">
        <v>289</v>
      </c>
      <c r="G16" s="2">
        <v>270</v>
      </c>
      <c r="H16" s="2">
        <v>300</v>
      </c>
      <c r="I16" s="2">
        <v>342</v>
      </c>
      <c r="J16" s="2">
        <v>384</v>
      </c>
      <c r="K16" s="2">
        <v>447</v>
      </c>
      <c r="L16" s="2">
        <v>441</v>
      </c>
      <c r="M16" s="2">
        <v>462</v>
      </c>
      <c r="N16" s="19">
        <f t="shared" si="0"/>
        <v>4.7619047619047616E-2</v>
      </c>
      <c r="O16" s="99">
        <f t="shared" si="1"/>
        <v>0.54</v>
      </c>
      <c r="P16" s="99">
        <f t="shared" si="2"/>
        <v>0.45741324921135645</v>
      </c>
    </row>
    <row r="17" spans="1:16" ht="14.15" customHeight="1">
      <c r="A17" s="64"/>
      <c r="B17" s="26" t="s">
        <v>642</v>
      </c>
      <c r="C17" s="2">
        <v>432</v>
      </c>
      <c r="D17" s="2">
        <v>326</v>
      </c>
      <c r="E17" s="2">
        <v>339</v>
      </c>
      <c r="F17" s="2">
        <v>359</v>
      </c>
      <c r="G17" s="2">
        <v>396</v>
      </c>
      <c r="H17" s="2">
        <v>388</v>
      </c>
      <c r="I17" s="2">
        <v>515</v>
      </c>
      <c r="J17" s="2">
        <v>399</v>
      </c>
      <c r="K17" s="2">
        <v>355</v>
      </c>
      <c r="L17" s="2">
        <v>415</v>
      </c>
      <c r="M17" s="2">
        <v>431</v>
      </c>
      <c r="N17" s="19">
        <f t="shared" si="0"/>
        <v>3.8554216867469883E-2</v>
      </c>
      <c r="O17" s="99">
        <f t="shared" si="1"/>
        <v>0.11082474226804123</v>
      </c>
      <c r="P17" s="19">
        <f t="shared" si="2"/>
        <v>-2.3148148148148147E-3</v>
      </c>
    </row>
    <row r="18" spans="1:16" ht="14.15" customHeight="1">
      <c r="A18" s="26" t="s">
        <v>638</v>
      </c>
      <c r="B18" s="26" t="s">
        <v>640</v>
      </c>
      <c r="C18" s="2">
        <v>50</v>
      </c>
      <c r="D18" s="2">
        <v>55</v>
      </c>
      <c r="E18" s="2">
        <v>37</v>
      </c>
      <c r="F18" s="2">
        <v>39</v>
      </c>
      <c r="G18" s="2">
        <v>62</v>
      </c>
      <c r="H18" s="2">
        <v>35</v>
      </c>
      <c r="I18" s="2">
        <v>13</v>
      </c>
      <c r="J18" s="2">
        <v>21</v>
      </c>
      <c r="K18" s="2">
        <v>26</v>
      </c>
      <c r="L18" s="2">
        <v>31</v>
      </c>
      <c r="M18" s="2">
        <v>35</v>
      </c>
      <c r="N18" s="99">
        <f t="shared" si="0"/>
        <v>0.12903225806451613</v>
      </c>
      <c r="O18" s="19">
        <f t="shared" si="1"/>
        <v>0</v>
      </c>
      <c r="P18" s="100">
        <f t="shared" si="2"/>
        <v>-0.3</v>
      </c>
    </row>
    <row r="19" spans="1:16" ht="14.15" customHeight="1">
      <c r="A19" s="64"/>
      <c r="B19" s="26" t="s">
        <v>641</v>
      </c>
      <c r="C19" s="2">
        <v>145</v>
      </c>
      <c r="D19" s="2">
        <v>143</v>
      </c>
      <c r="E19" s="2">
        <v>150</v>
      </c>
      <c r="F19" s="2">
        <v>151</v>
      </c>
      <c r="G19" s="2">
        <v>154</v>
      </c>
      <c r="H19" s="2">
        <v>137</v>
      </c>
      <c r="I19" s="2">
        <v>144</v>
      </c>
      <c r="J19" s="2">
        <v>241</v>
      </c>
      <c r="K19" s="2">
        <v>210</v>
      </c>
      <c r="L19" s="2">
        <v>188</v>
      </c>
      <c r="M19" s="2">
        <v>161</v>
      </c>
      <c r="N19" s="100">
        <f t="shared" si="0"/>
        <v>-0.14361702127659576</v>
      </c>
      <c r="O19" s="99">
        <f t="shared" si="1"/>
        <v>0.17518248175182483</v>
      </c>
      <c r="P19" s="99">
        <f t="shared" si="2"/>
        <v>0.1103448275862069</v>
      </c>
    </row>
    <row r="20" spans="1:16" ht="14.15" customHeight="1">
      <c r="A20" s="64"/>
      <c r="B20" s="26" t="s">
        <v>642</v>
      </c>
      <c r="C20" s="2">
        <v>508</v>
      </c>
      <c r="D20" s="2">
        <v>448</v>
      </c>
      <c r="E20" s="2">
        <v>498</v>
      </c>
      <c r="F20" s="2">
        <v>467</v>
      </c>
      <c r="G20" s="2">
        <v>413</v>
      </c>
      <c r="H20" s="2">
        <v>448</v>
      </c>
      <c r="I20" s="2">
        <v>392</v>
      </c>
      <c r="J20" s="2">
        <v>350</v>
      </c>
      <c r="K20" s="2">
        <v>338</v>
      </c>
      <c r="L20" s="2">
        <v>337</v>
      </c>
      <c r="M20" s="2">
        <v>368</v>
      </c>
      <c r="N20" s="19">
        <f t="shared" si="0"/>
        <v>9.1988130563798218E-2</v>
      </c>
      <c r="O20" s="100">
        <f t="shared" si="1"/>
        <v>-0.17857142857142858</v>
      </c>
      <c r="P20" s="100">
        <f t="shared" si="2"/>
        <v>-0.27559055118110237</v>
      </c>
    </row>
    <row r="21" spans="1:16" ht="14.15" customHeight="1">
      <c r="A21" s="26" t="s">
        <v>20</v>
      </c>
      <c r="B21" s="26"/>
      <c r="C21" s="122">
        <v>13792</v>
      </c>
      <c r="D21" s="122">
        <v>13262</v>
      </c>
      <c r="E21" s="122">
        <v>13577</v>
      </c>
      <c r="F21" s="122">
        <v>13847</v>
      </c>
      <c r="G21" s="122">
        <v>13393</v>
      </c>
      <c r="H21" s="122">
        <v>13489</v>
      </c>
      <c r="I21" s="122">
        <v>12090</v>
      </c>
      <c r="J21" s="122">
        <v>12585</v>
      </c>
      <c r="K21" s="122">
        <v>12939</v>
      </c>
      <c r="L21" s="122">
        <v>13488</v>
      </c>
      <c r="M21" s="122">
        <v>14138</v>
      </c>
      <c r="N21" s="98">
        <f t="shared" si="0"/>
        <v>4.8190984578884932E-2</v>
      </c>
      <c r="O21" s="98">
        <f t="shared" si="1"/>
        <v>4.8113277485358437E-2</v>
      </c>
      <c r="P21" s="98">
        <f t="shared" si="2"/>
        <v>2.5087006960556844E-2</v>
      </c>
    </row>
  </sheetData>
  <mergeCells count="3">
    <mergeCell ref="C4:M4"/>
    <mergeCell ref="C3:M3"/>
    <mergeCell ref="N3:P3"/>
  </mergeCells>
  <pageMargins left="0.3" right="0.05" top="1" bottom="0.5" header="0" footer="0"/>
  <pageSetup scale="85" orientation="landscape" horizontalDpi="300" verticalDpi="300" r:id="rId1"/>
  <headerFooter>
    <oddHeader>&amp;C
University of Idaho
Enrollment by Student Type &amp; Resident Status&amp;R
Institutional Research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06"/>
  <sheetViews>
    <sheetView showWhiteSpace="0" topLeftCell="B1" zoomScaleNormal="100" workbookViewId="0">
      <pane ySplit="5" topLeftCell="A6" activePane="bottomLeft" state="frozen"/>
      <selection pane="bottomLeft" activeCell="Q6" sqref="Q6"/>
    </sheetView>
  </sheetViews>
  <sheetFormatPr defaultColWidth="121.26953125" defaultRowHeight="12"/>
  <cols>
    <col min="1" max="1" width="28.453125" customWidth="1"/>
    <col min="2" max="2" width="31.26953125" bestFit="1" customWidth="1"/>
    <col min="3" max="3" width="30.54296875" bestFit="1" customWidth="1"/>
    <col min="4" max="17" width="7.1796875" customWidth="1"/>
  </cols>
  <sheetData>
    <row r="1" spans="1:17" ht="14.15" customHeight="1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ht="14.15" customHeight="1">
      <c r="A2" s="40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41"/>
    </row>
    <row r="3" spans="1:17" ht="14.15" customHeight="1">
      <c r="A3" s="40"/>
      <c r="B3" s="14"/>
      <c r="C3" s="14"/>
      <c r="D3" s="130" t="s">
        <v>0</v>
      </c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0" t="s">
        <v>1062</v>
      </c>
      <c r="P3" s="130"/>
      <c r="Q3" s="138"/>
    </row>
    <row r="4" spans="1:17" ht="14.15" customHeight="1">
      <c r="A4" s="61"/>
      <c r="B4" s="96"/>
      <c r="C4" s="96"/>
      <c r="D4" s="133" t="s">
        <v>13</v>
      </c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6"/>
      <c r="P4" s="6"/>
      <c r="Q4" s="46"/>
    </row>
    <row r="5" spans="1:17" ht="28" customHeight="1">
      <c r="A5" s="62" t="s">
        <v>1065</v>
      </c>
      <c r="B5" s="63" t="s">
        <v>1070</v>
      </c>
      <c r="C5" s="63" t="s">
        <v>1068</v>
      </c>
      <c r="D5" s="44" t="s">
        <v>1</v>
      </c>
      <c r="E5" s="44" t="s">
        <v>2</v>
      </c>
      <c r="F5" s="44" t="s">
        <v>3</v>
      </c>
      <c r="G5" s="44" t="s">
        <v>4</v>
      </c>
      <c r="H5" s="44" t="s">
        <v>5</v>
      </c>
      <c r="I5" s="44" t="s">
        <v>6</v>
      </c>
      <c r="J5" s="44" t="s">
        <v>7</v>
      </c>
      <c r="K5" s="44" t="s">
        <v>8</v>
      </c>
      <c r="L5" s="44" t="s">
        <v>9</v>
      </c>
      <c r="M5" s="44" t="s">
        <v>10</v>
      </c>
      <c r="N5" s="44" t="s">
        <v>11</v>
      </c>
      <c r="O5" s="44" t="s">
        <v>1059</v>
      </c>
      <c r="P5" s="44" t="s">
        <v>1060</v>
      </c>
      <c r="Q5" s="45" t="s">
        <v>1061</v>
      </c>
    </row>
    <row r="6" spans="1:17" ht="14.15" customHeight="1">
      <c r="A6" s="26" t="s">
        <v>32</v>
      </c>
      <c r="B6" s="64" t="s">
        <v>32</v>
      </c>
      <c r="C6" s="64" t="s">
        <v>45</v>
      </c>
      <c r="D6" s="2">
        <v>3</v>
      </c>
      <c r="E6" s="2">
        <v>4</v>
      </c>
      <c r="F6" s="2">
        <v>6</v>
      </c>
      <c r="G6" s="2">
        <v>9</v>
      </c>
      <c r="H6" s="2">
        <v>9</v>
      </c>
      <c r="I6" s="2">
        <v>12</v>
      </c>
      <c r="J6" s="2">
        <v>10</v>
      </c>
      <c r="K6" s="2">
        <v>4</v>
      </c>
      <c r="L6" s="2">
        <v>9</v>
      </c>
      <c r="M6" s="2">
        <v>8</v>
      </c>
      <c r="N6" s="2">
        <v>7</v>
      </c>
      <c r="O6" s="19" t="str">
        <f>IF(M6&lt;20,"",(N6-M6)/M6)</f>
        <v/>
      </c>
      <c r="P6" s="19" t="str">
        <f>IF(I6&lt;20,"",(N6-I6)/I6)</f>
        <v/>
      </c>
      <c r="Q6" s="19" t="str">
        <f>IF(D6&lt;20,"",(N6-D6)/D6)</f>
        <v/>
      </c>
    </row>
    <row r="7" spans="1:17" ht="14.15" customHeight="1">
      <c r="A7" s="64"/>
      <c r="B7" s="64" t="s">
        <v>643</v>
      </c>
      <c r="C7" s="64" t="s">
        <v>55</v>
      </c>
      <c r="D7" s="2">
        <v>9</v>
      </c>
      <c r="E7" s="2">
        <v>9</v>
      </c>
      <c r="F7" s="2">
        <v>7</v>
      </c>
      <c r="G7" s="2">
        <v>9</v>
      </c>
      <c r="H7" s="2">
        <v>13</v>
      </c>
      <c r="I7" s="2">
        <v>12</v>
      </c>
      <c r="J7" s="2">
        <v>11</v>
      </c>
      <c r="K7" s="2">
        <v>13</v>
      </c>
      <c r="L7" s="2">
        <v>16</v>
      </c>
      <c r="M7" s="2">
        <v>17</v>
      </c>
      <c r="N7" s="2">
        <v>11</v>
      </c>
      <c r="O7" s="19" t="str">
        <f t="shared" ref="O7:O70" si="0">IF(M7&lt;20,"",(N7-M7)/M7)</f>
        <v/>
      </c>
      <c r="P7" s="19" t="str">
        <f t="shared" ref="P7:P70" si="1">IF(I7&lt;20,"",(N7-I7)/I7)</f>
        <v/>
      </c>
      <c r="Q7" s="19" t="str">
        <f t="shared" ref="Q7:Q70" si="2">IF(D7&lt;20,"",(N7-D7)/D7)</f>
        <v/>
      </c>
    </row>
    <row r="8" spans="1:17" ht="14.15" customHeight="1">
      <c r="A8" s="64"/>
      <c r="B8" s="64"/>
      <c r="C8" s="64" t="s">
        <v>45</v>
      </c>
      <c r="D8" s="2">
        <v>117</v>
      </c>
      <c r="E8" s="2">
        <v>119</v>
      </c>
      <c r="F8" s="2">
        <v>114</v>
      </c>
      <c r="G8" s="2">
        <v>128</v>
      </c>
      <c r="H8" s="2">
        <v>103</v>
      </c>
      <c r="I8" s="2">
        <v>77</v>
      </c>
      <c r="J8" s="2">
        <v>77</v>
      </c>
      <c r="K8" s="2">
        <v>96</v>
      </c>
      <c r="L8" s="2">
        <v>101</v>
      </c>
      <c r="M8" s="2">
        <v>101</v>
      </c>
      <c r="N8" s="2">
        <v>130</v>
      </c>
      <c r="O8" s="99">
        <f t="shared" si="0"/>
        <v>0.28712871287128711</v>
      </c>
      <c r="P8" s="103">
        <f t="shared" si="1"/>
        <v>0.68831168831168832</v>
      </c>
      <c r="Q8" s="99">
        <f t="shared" si="2"/>
        <v>0.1111111111111111</v>
      </c>
    </row>
    <row r="9" spans="1:17" ht="14.15" customHeight="1">
      <c r="A9" s="64"/>
      <c r="B9" s="64" t="s">
        <v>89</v>
      </c>
      <c r="C9" s="64" t="s">
        <v>55</v>
      </c>
      <c r="D9" s="2">
        <v>8</v>
      </c>
      <c r="E9" s="2">
        <v>7</v>
      </c>
      <c r="F9" s="2">
        <v>7</v>
      </c>
      <c r="G9" s="2">
        <v>6</v>
      </c>
      <c r="H9" s="2">
        <v>9</v>
      </c>
      <c r="I9" s="2">
        <v>9</v>
      </c>
      <c r="J9" s="2">
        <v>13</v>
      </c>
      <c r="K9" s="2">
        <v>9</v>
      </c>
      <c r="L9" s="2">
        <v>10</v>
      </c>
      <c r="M9" s="2">
        <v>9</v>
      </c>
      <c r="N9" s="2">
        <v>7</v>
      </c>
      <c r="O9" s="19" t="str">
        <f t="shared" si="0"/>
        <v/>
      </c>
      <c r="P9" s="19" t="str">
        <f t="shared" si="1"/>
        <v/>
      </c>
      <c r="Q9" s="19" t="str">
        <f t="shared" si="2"/>
        <v/>
      </c>
    </row>
    <row r="10" spans="1:17" ht="14.15" customHeight="1">
      <c r="A10" s="64"/>
      <c r="B10" s="64"/>
      <c r="C10" s="64" t="s">
        <v>45</v>
      </c>
      <c r="D10" s="2">
        <v>104</v>
      </c>
      <c r="E10" s="2">
        <v>104</v>
      </c>
      <c r="F10" s="2">
        <v>106</v>
      </c>
      <c r="G10" s="2">
        <v>117</v>
      </c>
      <c r="H10" s="2">
        <v>114</v>
      </c>
      <c r="I10" s="2">
        <v>109</v>
      </c>
      <c r="J10" s="2">
        <v>95</v>
      </c>
      <c r="K10" s="2">
        <v>107</v>
      </c>
      <c r="L10" s="2">
        <v>95</v>
      </c>
      <c r="M10" s="2">
        <v>105</v>
      </c>
      <c r="N10" s="2">
        <v>109</v>
      </c>
      <c r="O10" s="19">
        <f t="shared" si="0"/>
        <v>3.8095238095238099E-2</v>
      </c>
      <c r="P10" s="19">
        <f t="shared" si="1"/>
        <v>0</v>
      </c>
      <c r="Q10" s="19">
        <f t="shared" si="2"/>
        <v>4.807692307692308E-2</v>
      </c>
    </row>
    <row r="11" spans="1:17" ht="14.15" customHeight="1">
      <c r="A11" s="64"/>
      <c r="B11" s="64" t="s">
        <v>644</v>
      </c>
      <c r="C11" s="64" t="s">
        <v>55</v>
      </c>
      <c r="D11" s="2">
        <v>26</v>
      </c>
      <c r="E11" s="2">
        <v>31</v>
      </c>
      <c r="F11" s="2">
        <v>37</v>
      </c>
      <c r="G11" s="2">
        <v>45</v>
      </c>
      <c r="H11" s="2">
        <v>47</v>
      </c>
      <c r="I11" s="2">
        <v>42</v>
      </c>
      <c r="J11" s="2">
        <v>34</v>
      </c>
      <c r="K11" s="2">
        <v>32</v>
      </c>
      <c r="L11" s="2">
        <v>39</v>
      </c>
      <c r="M11" s="2">
        <v>36</v>
      </c>
      <c r="N11" s="2">
        <v>32</v>
      </c>
      <c r="O11" s="100">
        <f t="shared" si="0"/>
        <v>-0.1111111111111111</v>
      </c>
      <c r="P11" s="100">
        <f t="shared" si="1"/>
        <v>-0.23809523809523808</v>
      </c>
      <c r="Q11" s="99">
        <f t="shared" si="2"/>
        <v>0.23076923076923078</v>
      </c>
    </row>
    <row r="12" spans="1:17" ht="14.15" customHeight="1">
      <c r="A12" s="64"/>
      <c r="B12" s="64"/>
      <c r="C12" s="64" t="s">
        <v>45</v>
      </c>
      <c r="D12" s="2">
        <v>296</v>
      </c>
      <c r="E12" s="2">
        <v>249</v>
      </c>
      <c r="F12" s="2">
        <v>268</v>
      </c>
      <c r="G12" s="2">
        <v>275</v>
      </c>
      <c r="H12" s="2">
        <v>261</v>
      </c>
      <c r="I12" s="2">
        <v>277</v>
      </c>
      <c r="J12" s="2">
        <v>284</v>
      </c>
      <c r="K12" s="2">
        <v>286</v>
      </c>
      <c r="L12" s="2">
        <v>310</v>
      </c>
      <c r="M12" s="2">
        <v>320</v>
      </c>
      <c r="N12" s="2">
        <v>310</v>
      </c>
      <c r="O12" s="19">
        <f t="shared" si="0"/>
        <v>-3.125E-2</v>
      </c>
      <c r="P12" s="99">
        <f t="shared" si="1"/>
        <v>0.11913357400722022</v>
      </c>
      <c r="Q12" s="19">
        <f t="shared" si="2"/>
        <v>4.72972972972973E-2</v>
      </c>
    </row>
    <row r="13" spans="1:17" ht="14.15" customHeight="1">
      <c r="A13" s="64"/>
      <c r="B13" s="64" t="s">
        <v>111</v>
      </c>
      <c r="C13" s="64" t="s">
        <v>55</v>
      </c>
      <c r="D13" s="2">
        <v>11</v>
      </c>
      <c r="E13" s="2">
        <v>11</v>
      </c>
      <c r="F13" s="2">
        <v>10</v>
      </c>
      <c r="G13" s="2">
        <v>15</v>
      </c>
      <c r="H13" s="2">
        <v>18</v>
      </c>
      <c r="I13" s="2">
        <v>21</v>
      </c>
      <c r="J13" s="2">
        <v>25</v>
      </c>
      <c r="K13" s="2">
        <v>33</v>
      </c>
      <c r="L13" s="2">
        <v>27</v>
      </c>
      <c r="M13" s="2">
        <v>27</v>
      </c>
      <c r="N13" s="2">
        <v>30</v>
      </c>
      <c r="O13" s="99">
        <f t="shared" si="0"/>
        <v>0.1111111111111111</v>
      </c>
      <c r="P13" s="99">
        <f t="shared" si="1"/>
        <v>0.42857142857142855</v>
      </c>
      <c r="Q13" s="19" t="str">
        <f t="shared" si="2"/>
        <v/>
      </c>
    </row>
    <row r="14" spans="1:17" ht="14.15" customHeight="1">
      <c r="A14" s="64"/>
      <c r="B14" s="64"/>
      <c r="C14" s="64" t="s">
        <v>45</v>
      </c>
      <c r="D14" s="2">
        <v>3</v>
      </c>
      <c r="E14" s="2">
        <v>4</v>
      </c>
      <c r="F14" s="2">
        <v>5</v>
      </c>
      <c r="G14" s="2">
        <v>7</v>
      </c>
      <c r="H14" s="2">
        <v>7</v>
      </c>
      <c r="I14" s="2">
        <v>6</v>
      </c>
      <c r="J14" s="2">
        <v>7</v>
      </c>
      <c r="K14" s="2">
        <v>10</v>
      </c>
      <c r="L14" s="2">
        <v>9</v>
      </c>
      <c r="M14" s="2">
        <v>20</v>
      </c>
      <c r="N14" s="2">
        <v>21</v>
      </c>
      <c r="O14" s="19">
        <f t="shared" si="0"/>
        <v>0.05</v>
      </c>
      <c r="P14" s="19" t="str">
        <f t="shared" si="1"/>
        <v/>
      </c>
      <c r="Q14" s="19" t="str">
        <f t="shared" si="2"/>
        <v/>
      </c>
    </row>
    <row r="15" spans="1:17" ht="14.15" customHeight="1">
      <c r="A15" s="64"/>
      <c r="B15" s="64" t="s">
        <v>645</v>
      </c>
      <c r="C15" s="64" t="s">
        <v>55</v>
      </c>
      <c r="D15" s="2">
        <v>19</v>
      </c>
      <c r="E15" s="2">
        <v>21</v>
      </c>
      <c r="F15" s="2">
        <v>15</v>
      </c>
      <c r="G15" s="2">
        <v>16</v>
      </c>
      <c r="H15" s="2">
        <v>17</v>
      </c>
      <c r="I15" s="2">
        <v>9</v>
      </c>
      <c r="J15" s="2">
        <v>6</v>
      </c>
      <c r="K15" s="2">
        <v>16</v>
      </c>
      <c r="L15" s="2">
        <v>27</v>
      </c>
      <c r="M15" s="2">
        <v>34</v>
      </c>
      <c r="N15" s="2">
        <v>40</v>
      </c>
      <c r="O15" s="99">
        <f t="shared" si="0"/>
        <v>0.17647058823529413</v>
      </c>
      <c r="P15" s="19" t="str">
        <f t="shared" si="1"/>
        <v/>
      </c>
      <c r="Q15" s="19" t="str">
        <f t="shared" si="2"/>
        <v/>
      </c>
    </row>
    <row r="16" spans="1:17" ht="14.15" customHeight="1">
      <c r="A16" s="64"/>
      <c r="B16" s="64"/>
      <c r="C16" s="64" t="s">
        <v>45</v>
      </c>
      <c r="D16" s="2">
        <v>412</v>
      </c>
      <c r="E16" s="2">
        <v>365</v>
      </c>
      <c r="F16" s="2">
        <v>298</v>
      </c>
      <c r="G16" s="2">
        <v>261</v>
      </c>
      <c r="H16" s="2">
        <v>241</v>
      </c>
      <c r="I16" s="2">
        <v>214</v>
      </c>
      <c r="J16" s="2">
        <v>199</v>
      </c>
      <c r="K16" s="2">
        <v>203</v>
      </c>
      <c r="L16" s="2">
        <v>173</v>
      </c>
      <c r="M16" s="2">
        <v>213</v>
      </c>
      <c r="N16" s="2">
        <v>199</v>
      </c>
      <c r="O16" s="19">
        <f t="shared" si="0"/>
        <v>-6.5727699530516437E-2</v>
      </c>
      <c r="P16" s="19">
        <f t="shared" si="1"/>
        <v>-7.0093457943925228E-2</v>
      </c>
      <c r="Q16" s="100">
        <f t="shared" si="2"/>
        <v>-0.51699029126213591</v>
      </c>
    </row>
    <row r="17" spans="1:17" ht="14.15" customHeight="1">
      <c r="A17" s="64"/>
      <c r="B17" s="64" t="s">
        <v>646</v>
      </c>
      <c r="C17" s="64" t="s">
        <v>55</v>
      </c>
      <c r="D17" s="2">
        <v>21</v>
      </c>
      <c r="E17" s="2">
        <v>29</v>
      </c>
      <c r="F17" s="2">
        <v>31</v>
      </c>
      <c r="G17" s="2">
        <v>42</v>
      </c>
      <c r="H17" s="2">
        <v>38</v>
      </c>
      <c r="I17" s="2">
        <v>31</v>
      </c>
      <c r="J17" s="2">
        <v>24</v>
      </c>
      <c r="K17" s="2">
        <v>30</v>
      </c>
      <c r="L17" s="2">
        <v>29</v>
      </c>
      <c r="M17" s="2">
        <v>31</v>
      </c>
      <c r="N17" s="2">
        <v>37</v>
      </c>
      <c r="O17" s="99">
        <f t="shared" si="0"/>
        <v>0.19354838709677419</v>
      </c>
      <c r="P17" s="99">
        <f t="shared" si="1"/>
        <v>0.19354838709677419</v>
      </c>
      <c r="Q17" s="99">
        <f t="shared" si="2"/>
        <v>0.76190476190476186</v>
      </c>
    </row>
    <row r="18" spans="1:17" ht="14.15" customHeight="1">
      <c r="A18" s="64"/>
      <c r="B18" s="64"/>
      <c r="C18" s="64" t="s">
        <v>45</v>
      </c>
      <c r="D18" s="2">
        <v>54</v>
      </c>
      <c r="E18" s="2">
        <v>49</v>
      </c>
      <c r="F18" s="2">
        <v>49</v>
      </c>
      <c r="G18" s="2">
        <v>47</v>
      </c>
      <c r="H18" s="2">
        <v>62</v>
      </c>
      <c r="I18" s="2">
        <v>69</v>
      </c>
      <c r="J18" s="2">
        <v>80</v>
      </c>
      <c r="K18" s="2">
        <v>114</v>
      </c>
      <c r="L18" s="2">
        <v>105</v>
      </c>
      <c r="M18" s="2">
        <v>106</v>
      </c>
      <c r="N18" s="2">
        <v>92</v>
      </c>
      <c r="O18" s="100">
        <f t="shared" si="0"/>
        <v>-0.13207547169811321</v>
      </c>
      <c r="P18" s="99">
        <f t="shared" si="1"/>
        <v>0.33333333333333331</v>
      </c>
      <c r="Q18" s="103">
        <f t="shared" si="2"/>
        <v>0.70370370370370372</v>
      </c>
    </row>
    <row r="19" spans="1:17" ht="14.15" customHeight="1">
      <c r="A19" s="64"/>
      <c r="B19" s="64" t="s">
        <v>647</v>
      </c>
      <c r="C19" s="64" t="s">
        <v>55</v>
      </c>
      <c r="D19" s="2">
        <v>8</v>
      </c>
      <c r="E19" s="2">
        <v>6</v>
      </c>
      <c r="F19" s="2">
        <v>8</v>
      </c>
      <c r="G19" s="2">
        <v>7</v>
      </c>
      <c r="H19" s="2">
        <v>9</v>
      </c>
      <c r="I19" s="2">
        <v>12</v>
      </c>
      <c r="J19" s="2">
        <v>8</v>
      </c>
      <c r="K19" s="2">
        <v>11</v>
      </c>
      <c r="L19" s="2">
        <v>21</v>
      </c>
      <c r="M19" s="2">
        <v>16</v>
      </c>
      <c r="N19" s="2">
        <v>17</v>
      </c>
      <c r="O19" s="19" t="str">
        <f t="shared" si="0"/>
        <v/>
      </c>
      <c r="P19" s="19" t="str">
        <f t="shared" si="1"/>
        <v/>
      </c>
      <c r="Q19" s="19" t="str">
        <f t="shared" si="2"/>
        <v/>
      </c>
    </row>
    <row r="20" spans="1:17" ht="14.15" customHeight="1">
      <c r="A20" s="64"/>
      <c r="B20" s="64"/>
      <c r="C20" s="64" t="s">
        <v>45</v>
      </c>
      <c r="D20" s="2">
        <v>50</v>
      </c>
      <c r="E20" s="2">
        <v>55</v>
      </c>
      <c r="F20" s="2">
        <v>66</v>
      </c>
      <c r="G20" s="2">
        <v>54</v>
      </c>
      <c r="H20" s="2">
        <v>61</v>
      </c>
      <c r="I20" s="2">
        <v>61</v>
      </c>
      <c r="J20" s="2">
        <v>51</v>
      </c>
      <c r="K20" s="2">
        <v>66</v>
      </c>
      <c r="L20" s="2">
        <v>61</v>
      </c>
      <c r="M20" s="2">
        <v>74</v>
      </c>
      <c r="N20" s="2">
        <v>76</v>
      </c>
      <c r="O20" s="19">
        <f t="shared" si="0"/>
        <v>2.7027027027027029E-2</v>
      </c>
      <c r="P20" s="99">
        <f t="shared" si="1"/>
        <v>0.24590163934426229</v>
      </c>
      <c r="Q20" s="99">
        <f t="shared" si="2"/>
        <v>0.52</v>
      </c>
    </row>
    <row r="21" spans="1:17" ht="14.15" customHeight="1">
      <c r="A21" s="64"/>
      <c r="B21" s="64" t="s">
        <v>648</v>
      </c>
      <c r="C21" s="64" t="s">
        <v>55</v>
      </c>
      <c r="D21" s="2">
        <v>29</v>
      </c>
      <c r="E21" s="2">
        <v>28</v>
      </c>
      <c r="F21" s="2">
        <v>35</v>
      </c>
      <c r="G21" s="2">
        <v>37</v>
      </c>
      <c r="H21" s="2">
        <v>31</v>
      </c>
      <c r="I21" s="2">
        <v>27</v>
      </c>
      <c r="J21" s="2">
        <v>34</v>
      </c>
      <c r="K21" s="2">
        <v>32</v>
      </c>
      <c r="L21" s="2">
        <v>19</v>
      </c>
      <c r="M21" s="2">
        <v>16</v>
      </c>
      <c r="N21" s="2">
        <v>21</v>
      </c>
      <c r="O21" s="19" t="str">
        <f t="shared" si="0"/>
        <v/>
      </c>
      <c r="P21" s="100">
        <f t="shared" si="1"/>
        <v>-0.22222222222222221</v>
      </c>
      <c r="Q21" s="100">
        <f t="shared" si="2"/>
        <v>-0.27586206896551724</v>
      </c>
    </row>
    <row r="22" spans="1:17" ht="14.15" customHeight="1">
      <c r="A22" s="26" t="s">
        <v>33</v>
      </c>
      <c r="B22" s="64" t="s">
        <v>649</v>
      </c>
      <c r="C22" s="64" t="s">
        <v>55</v>
      </c>
      <c r="D22" s="2">
        <v>64</v>
      </c>
      <c r="E22" s="2">
        <v>47</v>
      </c>
      <c r="F22" s="2">
        <v>43</v>
      </c>
      <c r="G22" s="2">
        <v>34</v>
      </c>
      <c r="H22" s="2">
        <v>35</v>
      </c>
      <c r="I22" s="2">
        <v>50</v>
      </c>
      <c r="J22" s="2">
        <v>66</v>
      </c>
      <c r="K22" s="2">
        <v>86</v>
      </c>
      <c r="L22" s="2">
        <v>93</v>
      </c>
      <c r="M22" s="2">
        <v>79</v>
      </c>
      <c r="N22" s="2">
        <v>85</v>
      </c>
      <c r="O22" s="19">
        <f t="shared" si="0"/>
        <v>7.5949367088607597E-2</v>
      </c>
      <c r="P22" s="103">
        <f t="shared" si="1"/>
        <v>0.7</v>
      </c>
      <c r="Q22" s="99">
        <f t="shared" si="2"/>
        <v>0.328125</v>
      </c>
    </row>
    <row r="23" spans="1:17" ht="14.15" customHeight="1">
      <c r="A23" s="64"/>
      <c r="B23" s="64"/>
      <c r="C23" s="64" t="s">
        <v>45</v>
      </c>
      <c r="D23" s="2">
        <v>163</v>
      </c>
      <c r="E23" s="2">
        <v>150</v>
      </c>
      <c r="F23" s="2">
        <v>158</v>
      </c>
      <c r="G23" s="2">
        <v>163</v>
      </c>
      <c r="H23" s="2">
        <v>195</v>
      </c>
      <c r="I23" s="2">
        <v>210</v>
      </c>
      <c r="J23" s="2">
        <v>217</v>
      </c>
      <c r="K23" s="2">
        <v>214</v>
      </c>
      <c r="L23" s="2">
        <v>235</v>
      </c>
      <c r="M23" s="2">
        <v>252</v>
      </c>
      <c r="N23" s="2">
        <v>282</v>
      </c>
      <c r="O23" s="99">
        <f t="shared" si="0"/>
        <v>0.11904761904761904</v>
      </c>
      <c r="P23" s="99">
        <f t="shared" si="1"/>
        <v>0.34285714285714286</v>
      </c>
      <c r="Q23" s="103">
        <f t="shared" si="2"/>
        <v>0.73006134969325154</v>
      </c>
    </row>
    <row r="24" spans="1:17" ht="14.15" customHeight="1">
      <c r="A24" s="64"/>
      <c r="B24" s="64" t="s">
        <v>650</v>
      </c>
      <c r="C24" s="64" t="s">
        <v>55</v>
      </c>
      <c r="D24" s="2">
        <v>21</v>
      </c>
      <c r="E24" s="2">
        <v>16</v>
      </c>
      <c r="F24" s="2">
        <v>11</v>
      </c>
      <c r="G24" s="2">
        <v>11</v>
      </c>
      <c r="H24" s="2">
        <v>11</v>
      </c>
      <c r="I24" s="2">
        <v>9</v>
      </c>
      <c r="J24" s="2">
        <v>6</v>
      </c>
      <c r="K24" s="2">
        <v>8</v>
      </c>
      <c r="L24" s="2">
        <v>11</v>
      </c>
      <c r="M24" s="2">
        <v>10</v>
      </c>
      <c r="N24" s="2">
        <v>12</v>
      </c>
      <c r="O24" s="19" t="str">
        <f t="shared" si="0"/>
        <v/>
      </c>
      <c r="P24" s="19" t="str">
        <f t="shared" si="1"/>
        <v/>
      </c>
      <c r="Q24" s="100">
        <f t="shared" si="2"/>
        <v>-0.42857142857142855</v>
      </c>
    </row>
    <row r="25" spans="1:17" ht="14.15" customHeight="1">
      <c r="A25" s="64"/>
      <c r="B25" s="64"/>
      <c r="C25" s="64" t="s">
        <v>45</v>
      </c>
      <c r="D25" s="2">
        <v>157</v>
      </c>
      <c r="E25" s="2">
        <v>142</v>
      </c>
      <c r="F25" s="2">
        <v>123</v>
      </c>
      <c r="G25" s="2">
        <v>116</v>
      </c>
      <c r="H25" s="2">
        <v>109</v>
      </c>
      <c r="I25" s="2">
        <v>111</v>
      </c>
      <c r="J25" s="2">
        <v>95</v>
      </c>
      <c r="K25" s="2">
        <v>97</v>
      </c>
      <c r="L25" s="2">
        <v>98</v>
      </c>
      <c r="M25" s="2">
        <v>111</v>
      </c>
      <c r="N25" s="2">
        <v>118</v>
      </c>
      <c r="O25" s="19">
        <f t="shared" si="0"/>
        <v>6.3063063063063057E-2</v>
      </c>
      <c r="P25" s="19">
        <f t="shared" si="1"/>
        <v>6.3063063063063057E-2</v>
      </c>
      <c r="Q25" s="100">
        <f t="shared" si="2"/>
        <v>-0.24840764331210191</v>
      </c>
    </row>
    <row r="26" spans="1:17" ht="14.15" customHeight="1">
      <c r="A26" s="64"/>
      <c r="B26" s="64" t="s">
        <v>651</v>
      </c>
      <c r="C26" s="64" t="s">
        <v>45</v>
      </c>
      <c r="D26" s="2">
        <v>2</v>
      </c>
      <c r="E26" s="2">
        <v>0</v>
      </c>
      <c r="F26" s="2">
        <v>0</v>
      </c>
      <c r="G26" s="2">
        <v>0</v>
      </c>
      <c r="H26" s="2">
        <v>1</v>
      </c>
      <c r="I26" s="2">
        <v>1</v>
      </c>
      <c r="J26" s="2">
        <v>0</v>
      </c>
      <c r="K26" s="2">
        <v>0</v>
      </c>
      <c r="L26" s="2">
        <v>0</v>
      </c>
      <c r="M26" s="2">
        <v>0</v>
      </c>
      <c r="N26" s="2">
        <v>1</v>
      </c>
      <c r="O26" s="19" t="str">
        <f t="shared" si="0"/>
        <v/>
      </c>
      <c r="P26" s="19" t="str">
        <f t="shared" si="1"/>
        <v/>
      </c>
      <c r="Q26" s="19" t="str">
        <f t="shared" si="2"/>
        <v/>
      </c>
    </row>
    <row r="27" spans="1:17" ht="14.15" customHeight="1">
      <c r="A27" s="64"/>
      <c r="B27" s="64" t="s">
        <v>652</v>
      </c>
      <c r="C27" s="64" t="s">
        <v>55</v>
      </c>
      <c r="D27" s="2">
        <v>15</v>
      </c>
      <c r="E27" s="2">
        <v>9</v>
      </c>
      <c r="F27" s="2">
        <v>6</v>
      </c>
      <c r="G27" s="2">
        <v>7</v>
      </c>
      <c r="H27" s="2">
        <v>7</v>
      </c>
      <c r="I27" s="2">
        <v>7</v>
      </c>
      <c r="J27" s="2">
        <v>4</v>
      </c>
      <c r="K27" s="2">
        <v>1</v>
      </c>
      <c r="L27" s="2">
        <v>0</v>
      </c>
      <c r="M27" s="2">
        <v>0</v>
      </c>
      <c r="N27" s="2">
        <v>0</v>
      </c>
      <c r="O27" s="19" t="str">
        <f t="shared" si="0"/>
        <v/>
      </c>
      <c r="P27" s="19" t="str">
        <f t="shared" si="1"/>
        <v/>
      </c>
      <c r="Q27" s="19" t="str">
        <f t="shared" si="2"/>
        <v/>
      </c>
    </row>
    <row r="28" spans="1:17" ht="14.15" customHeight="1">
      <c r="A28" s="64"/>
      <c r="B28" s="64" t="s">
        <v>653</v>
      </c>
      <c r="C28" s="64" t="s">
        <v>55</v>
      </c>
      <c r="D28" s="2">
        <v>21</v>
      </c>
      <c r="E28" s="2">
        <v>18</v>
      </c>
      <c r="F28" s="2">
        <v>17</v>
      </c>
      <c r="G28" s="2">
        <v>23</v>
      </c>
      <c r="H28" s="2">
        <v>22</v>
      </c>
      <c r="I28" s="2">
        <v>15</v>
      </c>
      <c r="J28" s="2">
        <v>14</v>
      </c>
      <c r="K28" s="2">
        <v>13</v>
      </c>
      <c r="L28" s="2">
        <v>7</v>
      </c>
      <c r="M28" s="2">
        <v>7</v>
      </c>
      <c r="N28" s="2">
        <v>7</v>
      </c>
      <c r="O28" s="19" t="str">
        <f t="shared" si="0"/>
        <v/>
      </c>
      <c r="P28" s="19" t="str">
        <f t="shared" si="1"/>
        <v/>
      </c>
      <c r="Q28" s="102">
        <f t="shared" si="2"/>
        <v>-0.66666666666666663</v>
      </c>
    </row>
    <row r="29" spans="1:17" ht="14.15" customHeight="1">
      <c r="A29" s="64"/>
      <c r="B29" s="64"/>
      <c r="C29" s="64" t="s">
        <v>45</v>
      </c>
      <c r="D29" s="2">
        <v>234</v>
      </c>
      <c r="E29" s="2">
        <v>234</v>
      </c>
      <c r="F29" s="2">
        <v>250</v>
      </c>
      <c r="G29" s="2">
        <v>230</v>
      </c>
      <c r="H29" s="2">
        <v>242</v>
      </c>
      <c r="I29" s="2">
        <v>231</v>
      </c>
      <c r="J29" s="2">
        <v>222</v>
      </c>
      <c r="K29" s="2">
        <v>251</v>
      </c>
      <c r="L29" s="2">
        <v>264</v>
      </c>
      <c r="M29" s="2">
        <v>242</v>
      </c>
      <c r="N29" s="2">
        <v>268</v>
      </c>
      <c r="O29" s="99">
        <f t="shared" si="0"/>
        <v>0.10743801652892562</v>
      </c>
      <c r="P29" s="99">
        <f t="shared" si="1"/>
        <v>0.16017316017316016</v>
      </c>
      <c r="Q29" s="99">
        <f t="shared" si="2"/>
        <v>0.14529914529914531</v>
      </c>
    </row>
    <row r="30" spans="1:17" ht="14.15" customHeight="1">
      <c r="A30" s="26" t="s">
        <v>34</v>
      </c>
      <c r="B30" s="64" t="s">
        <v>196</v>
      </c>
      <c r="C30" s="64" t="s">
        <v>55</v>
      </c>
      <c r="D30" s="2">
        <v>30</v>
      </c>
      <c r="E30" s="2">
        <v>38</v>
      </c>
      <c r="F30" s="2">
        <v>29</v>
      </c>
      <c r="G30" s="2">
        <v>27</v>
      </c>
      <c r="H30" s="2">
        <v>33</v>
      </c>
      <c r="I30" s="2">
        <v>39</v>
      </c>
      <c r="J30" s="2">
        <v>32</v>
      </c>
      <c r="K30" s="2">
        <v>32</v>
      </c>
      <c r="L30" s="2">
        <v>21</v>
      </c>
      <c r="M30" s="2">
        <v>18</v>
      </c>
      <c r="N30" s="2">
        <v>16</v>
      </c>
      <c r="O30" s="19" t="str">
        <f t="shared" si="0"/>
        <v/>
      </c>
      <c r="P30" s="100">
        <f t="shared" si="1"/>
        <v>-0.58974358974358976</v>
      </c>
      <c r="Q30" s="100">
        <f t="shared" si="2"/>
        <v>-0.46666666666666667</v>
      </c>
    </row>
    <row r="31" spans="1:17" ht="14.15" customHeight="1">
      <c r="A31" s="64"/>
      <c r="B31" s="64"/>
      <c r="C31" s="64" t="s">
        <v>45</v>
      </c>
      <c r="D31" s="2">
        <v>242</v>
      </c>
      <c r="E31" s="2">
        <v>220</v>
      </c>
      <c r="F31" s="2">
        <v>206</v>
      </c>
      <c r="G31" s="2">
        <v>183</v>
      </c>
      <c r="H31" s="2">
        <v>186</v>
      </c>
      <c r="I31" s="2">
        <v>191</v>
      </c>
      <c r="J31" s="2">
        <v>168</v>
      </c>
      <c r="K31" s="2">
        <v>161</v>
      </c>
      <c r="L31" s="2">
        <v>175</v>
      </c>
      <c r="M31" s="2">
        <v>223</v>
      </c>
      <c r="N31" s="2">
        <v>286</v>
      </c>
      <c r="O31" s="99">
        <f t="shared" si="0"/>
        <v>0.28251121076233182</v>
      </c>
      <c r="P31" s="99">
        <f t="shared" si="1"/>
        <v>0.49738219895287961</v>
      </c>
      <c r="Q31" s="99">
        <f t="shared" si="2"/>
        <v>0.18181818181818182</v>
      </c>
    </row>
    <row r="32" spans="1:17" ht="14.15" customHeight="1">
      <c r="A32" s="64"/>
      <c r="B32" s="64" t="s">
        <v>654</v>
      </c>
      <c r="C32" s="64" t="s">
        <v>55</v>
      </c>
      <c r="D32" s="2">
        <v>25</v>
      </c>
      <c r="E32" s="2">
        <v>27</v>
      </c>
      <c r="F32" s="2">
        <v>25</v>
      </c>
      <c r="G32" s="2">
        <v>9</v>
      </c>
      <c r="H32" s="2">
        <v>16</v>
      </c>
      <c r="I32" s="2">
        <v>16</v>
      </c>
      <c r="J32" s="2">
        <v>2</v>
      </c>
      <c r="K32" s="2">
        <v>0</v>
      </c>
      <c r="L32" s="2">
        <v>0</v>
      </c>
      <c r="M32" s="2">
        <v>0</v>
      </c>
      <c r="N32" s="2">
        <v>31</v>
      </c>
      <c r="O32" s="19" t="str">
        <f t="shared" si="0"/>
        <v/>
      </c>
      <c r="P32" s="19" t="str">
        <f t="shared" si="1"/>
        <v/>
      </c>
      <c r="Q32" s="99">
        <f t="shared" si="2"/>
        <v>0.24</v>
      </c>
    </row>
    <row r="33" spans="1:17" ht="14.15" customHeight="1">
      <c r="A33" s="64"/>
      <c r="B33" s="64"/>
      <c r="C33" s="64" t="s">
        <v>45</v>
      </c>
      <c r="D33" s="2">
        <v>1303</v>
      </c>
      <c r="E33" s="2">
        <v>1139</v>
      </c>
      <c r="F33" s="2">
        <v>1109</v>
      </c>
      <c r="G33" s="2">
        <v>1104</v>
      </c>
      <c r="H33" s="2">
        <v>1099</v>
      </c>
      <c r="I33" s="2">
        <v>1010</v>
      </c>
      <c r="J33" s="2">
        <v>912</v>
      </c>
      <c r="K33" s="2">
        <v>961</v>
      </c>
      <c r="L33" s="2">
        <v>984</v>
      </c>
      <c r="M33" s="2">
        <v>1067</v>
      </c>
      <c r="N33" s="2">
        <v>1155</v>
      </c>
      <c r="O33" s="19">
        <f t="shared" si="0"/>
        <v>8.247422680412371E-2</v>
      </c>
      <c r="P33" s="99">
        <f t="shared" si="1"/>
        <v>0.14356435643564355</v>
      </c>
      <c r="Q33" s="100">
        <f t="shared" si="2"/>
        <v>-0.113584036838066</v>
      </c>
    </row>
    <row r="34" spans="1:17" ht="14.15" customHeight="1">
      <c r="A34" s="64"/>
      <c r="B34" s="64" t="s">
        <v>34</v>
      </c>
      <c r="C34" s="64" t="s">
        <v>45</v>
      </c>
      <c r="D34" s="2">
        <v>20</v>
      </c>
      <c r="E34" s="2">
        <v>33</v>
      </c>
      <c r="F34" s="2">
        <v>27</v>
      </c>
      <c r="G34" s="2">
        <v>30</v>
      </c>
      <c r="H34" s="2">
        <v>29</v>
      </c>
      <c r="I34" s="2">
        <v>34</v>
      </c>
      <c r="J34" s="2">
        <v>43</v>
      </c>
      <c r="K34" s="2">
        <v>30</v>
      </c>
      <c r="L34" s="2">
        <v>36</v>
      </c>
      <c r="M34" s="2">
        <v>35</v>
      </c>
      <c r="N34" s="2">
        <v>33</v>
      </c>
      <c r="O34" s="19">
        <f t="shared" si="0"/>
        <v>-5.7142857142857141E-2</v>
      </c>
      <c r="P34" s="19">
        <f t="shared" si="1"/>
        <v>-2.9411764705882353E-2</v>
      </c>
      <c r="Q34" s="103">
        <f t="shared" si="2"/>
        <v>0.65</v>
      </c>
    </row>
    <row r="35" spans="1:17" ht="14.15" customHeight="1">
      <c r="A35" s="26" t="s">
        <v>35</v>
      </c>
      <c r="B35" s="64" t="s">
        <v>655</v>
      </c>
      <c r="C35" s="64" t="s">
        <v>55</v>
      </c>
      <c r="D35" s="2">
        <v>83</v>
      </c>
      <c r="E35" s="2">
        <v>75</v>
      </c>
      <c r="F35" s="2">
        <v>69</v>
      </c>
      <c r="G35" s="2">
        <v>75</v>
      </c>
      <c r="H35" s="2">
        <v>74</v>
      </c>
      <c r="I35" s="2">
        <v>66</v>
      </c>
      <c r="J35" s="2">
        <v>65</v>
      </c>
      <c r="K35" s="2">
        <v>72</v>
      </c>
      <c r="L35" s="2">
        <v>68</v>
      </c>
      <c r="M35" s="2">
        <v>77</v>
      </c>
      <c r="N35" s="2">
        <v>64</v>
      </c>
      <c r="O35" s="100">
        <f t="shared" si="0"/>
        <v>-0.16883116883116883</v>
      </c>
      <c r="P35" s="19">
        <f t="shared" si="1"/>
        <v>-3.0303030303030304E-2</v>
      </c>
      <c r="Q35" s="100">
        <f t="shared" si="2"/>
        <v>-0.2289156626506024</v>
      </c>
    </row>
    <row r="36" spans="1:17" ht="14.15" customHeight="1">
      <c r="A36" s="64"/>
      <c r="B36" s="64"/>
      <c r="C36" s="64" t="s">
        <v>45</v>
      </c>
      <c r="D36" s="2">
        <v>417</v>
      </c>
      <c r="E36" s="2">
        <v>377</v>
      </c>
      <c r="F36" s="2">
        <v>392</v>
      </c>
      <c r="G36" s="2">
        <v>439</v>
      </c>
      <c r="H36" s="2">
        <v>416</v>
      </c>
      <c r="I36" s="2">
        <v>434</v>
      </c>
      <c r="J36" s="2">
        <v>407</v>
      </c>
      <c r="K36" s="2">
        <v>389</v>
      </c>
      <c r="L36" s="2">
        <v>378</v>
      </c>
      <c r="M36" s="2">
        <v>351</v>
      </c>
      <c r="N36" s="2">
        <v>355</v>
      </c>
      <c r="O36" s="19">
        <f t="shared" si="0"/>
        <v>1.1396011396011397E-2</v>
      </c>
      <c r="P36" s="100">
        <f t="shared" si="1"/>
        <v>-0.18202764976958524</v>
      </c>
      <c r="Q36" s="100">
        <f t="shared" si="2"/>
        <v>-0.14868105515587529</v>
      </c>
    </row>
    <row r="37" spans="1:17" ht="14.15" customHeight="1">
      <c r="A37" s="64"/>
      <c r="B37" s="64" t="s">
        <v>656</v>
      </c>
      <c r="C37" s="64" t="s">
        <v>55</v>
      </c>
      <c r="D37" s="2">
        <v>90</v>
      </c>
      <c r="E37" s="2">
        <v>81</v>
      </c>
      <c r="F37" s="2">
        <v>76</v>
      </c>
      <c r="G37" s="2">
        <v>69</v>
      </c>
      <c r="H37" s="2">
        <v>71</v>
      </c>
      <c r="I37" s="2">
        <v>86</v>
      </c>
      <c r="J37" s="2">
        <v>101</v>
      </c>
      <c r="K37" s="2">
        <v>107</v>
      </c>
      <c r="L37" s="2">
        <v>126</v>
      </c>
      <c r="M37" s="2">
        <v>121</v>
      </c>
      <c r="N37" s="2">
        <v>128</v>
      </c>
      <c r="O37" s="19">
        <f t="shared" si="0"/>
        <v>5.7851239669421489E-2</v>
      </c>
      <c r="P37" s="99">
        <f t="shared" si="1"/>
        <v>0.48837209302325579</v>
      </c>
      <c r="Q37" s="99">
        <f t="shared" si="2"/>
        <v>0.42222222222222222</v>
      </c>
    </row>
    <row r="38" spans="1:17" ht="14.15" customHeight="1">
      <c r="A38" s="64"/>
      <c r="B38" s="64"/>
      <c r="C38" s="64" t="s">
        <v>45</v>
      </c>
      <c r="D38" s="2">
        <v>18</v>
      </c>
      <c r="E38" s="2">
        <v>18</v>
      </c>
      <c r="F38" s="2">
        <v>15</v>
      </c>
      <c r="G38" s="2">
        <v>14</v>
      </c>
      <c r="H38" s="2">
        <v>12</v>
      </c>
      <c r="I38" s="2">
        <v>8</v>
      </c>
      <c r="J38" s="2">
        <v>6</v>
      </c>
      <c r="K38" s="2">
        <v>7</v>
      </c>
      <c r="L38" s="2">
        <v>7</v>
      </c>
      <c r="M38" s="2">
        <v>8</v>
      </c>
      <c r="N38" s="2">
        <v>13</v>
      </c>
      <c r="O38" s="19" t="str">
        <f t="shared" si="0"/>
        <v/>
      </c>
      <c r="P38" s="19" t="str">
        <f t="shared" si="1"/>
        <v/>
      </c>
      <c r="Q38" s="19" t="str">
        <f t="shared" si="2"/>
        <v/>
      </c>
    </row>
    <row r="39" spans="1:17" ht="14.15" customHeight="1">
      <c r="A39" s="64"/>
      <c r="B39" s="64" t="s">
        <v>657</v>
      </c>
      <c r="C39" s="64" t="s">
        <v>55</v>
      </c>
      <c r="D39" s="2">
        <v>224</v>
      </c>
      <c r="E39" s="2">
        <v>206</v>
      </c>
      <c r="F39" s="2">
        <v>199</v>
      </c>
      <c r="G39" s="2">
        <v>184</v>
      </c>
      <c r="H39" s="2">
        <v>163</v>
      </c>
      <c r="I39" s="2">
        <v>161</v>
      </c>
      <c r="J39" s="2">
        <v>122</v>
      </c>
      <c r="K39" s="2">
        <v>157</v>
      </c>
      <c r="L39" s="2">
        <v>162</v>
      </c>
      <c r="M39" s="2">
        <v>150</v>
      </c>
      <c r="N39" s="2">
        <v>156</v>
      </c>
      <c r="O39" s="19">
        <f t="shared" si="0"/>
        <v>0.04</v>
      </c>
      <c r="P39" s="19">
        <f t="shared" si="1"/>
        <v>-3.1055900621118012E-2</v>
      </c>
      <c r="Q39" s="100">
        <f t="shared" si="2"/>
        <v>-0.30357142857142855</v>
      </c>
    </row>
    <row r="40" spans="1:17" ht="14.15" customHeight="1">
      <c r="A40" s="64"/>
      <c r="B40" s="64"/>
      <c r="C40" s="64" t="s">
        <v>45</v>
      </c>
      <c r="D40" s="2">
        <v>1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19" t="str">
        <f t="shared" si="0"/>
        <v/>
      </c>
      <c r="P40" s="19" t="str">
        <f t="shared" si="1"/>
        <v/>
      </c>
      <c r="Q40" s="19" t="str">
        <f t="shared" si="2"/>
        <v/>
      </c>
    </row>
    <row r="41" spans="1:17" ht="14.15" customHeight="1">
      <c r="A41" s="64"/>
      <c r="B41" s="64" t="s">
        <v>658</v>
      </c>
      <c r="C41" s="64" t="s">
        <v>55</v>
      </c>
      <c r="D41" s="2">
        <v>98</v>
      </c>
      <c r="E41" s="2">
        <v>100</v>
      </c>
      <c r="F41" s="2">
        <v>104</v>
      </c>
      <c r="G41" s="2">
        <v>107</v>
      </c>
      <c r="H41" s="2">
        <v>98</v>
      </c>
      <c r="I41" s="2">
        <v>97</v>
      </c>
      <c r="J41" s="2">
        <v>99</v>
      </c>
      <c r="K41" s="2">
        <v>97</v>
      </c>
      <c r="L41" s="2">
        <v>84</v>
      </c>
      <c r="M41" s="2">
        <v>74</v>
      </c>
      <c r="N41" s="2">
        <v>63</v>
      </c>
      <c r="O41" s="100">
        <f t="shared" si="0"/>
        <v>-0.14864864864864866</v>
      </c>
      <c r="P41" s="100">
        <f t="shared" si="1"/>
        <v>-0.35051546391752575</v>
      </c>
      <c r="Q41" s="100">
        <f t="shared" si="2"/>
        <v>-0.35714285714285715</v>
      </c>
    </row>
    <row r="42" spans="1:17" ht="14.15" customHeight="1">
      <c r="A42" s="64"/>
      <c r="B42" s="64"/>
      <c r="C42" s="64" t="s">
        <v>45</v>
      </c>
      <c r="D42" s="2">
        <v>432</v>
      </c>
      <c r="E42" s="2">
        <v>408</v>
      </c>
      <c r="F42" s="2">
        <v>365</v>
      </c>
      <c r="G42" s="2">
        <v>339</v>
      </c>
      <c r="H42" s="2">
        <v>327</v>
      </c>
      <c r="I42" s="2">
        <v>337</v>
      </c>
      <c r="J42" s="2">
        <v>323</v>
      </c>
      <c r="K42" s="2">
        <v>360</v>
      </c>
      <c r="L42" s="2">
        <v>346</v>
      </c>
      <c r="M42" s="2">
        <v>391</v>
      </c>
      <c r="N42" s="2">
        <v>418</v>
      </c>
      <c r="O42" s="19">
        <f t="shared" si="0"/>
        <v>6.9053708439897693E-2</v>
      </c>
      <c r="P42" s="99">
        <f t="shared" si="1"/>
        <v>0.24035608308605341</v>
      </c>
      <c r="Q42" s="19">
        <f t="shared" si="2"/>
        <v>-3.2407407407407406E-2</v>
      </c>
    </row>
    <row r="43" spans="1:17" ht="14.15" customHeight="1">
      <c r="A43" s="26" t="s">
        <v>36</v>
      </c>
      <c r="B43" s="64" t="s">
        <v>659</v>
      </c>
      <c r="C43" s="64" t="s">
        <v>55</v>
      </c>
      <c r="D43" s="2">
        <v>30</v>
      </c>
      <c r="E43" s="2">
        <v>36</v>
      </c>
      <c r="F43" s="2">
        <v>38</v>
      </c>
      <c r="G43" s="2">
        <v>44</v>
      </c>
      <c r="H43" s="2">
        <v>49</v>
      </c>
      <c r="I43" s="2">
        <v>52</v>
      </c>
      <c r="J43" s="2">
        <v>48</v>
      </c>
      <c r="K43" s="2">
        <v>39</v>
      </c>
      <c r="L43" s="2">
        <v>33</v>
      </c>
      <c r="M43" s="2">
        <v>33</v>
      </c>
      <c r="N43" s="2">
        <v>27</v>
      </c>
      <c r="O43" s="100">
        <f t="shared" si="0"/>
        <v>-0.18181818181818182</v>
      </c>
      <c r="P43" s="100">
        <f t="shared" si="1"/>
        <v>-0.48076923076923078</v>
      </c>
      <c r="Q43" s="100">
        <f t="shared" si="2"/>
        <v>-0.1</v>
      </c>
    </row>
    <row r="44" spans="1:17" ht="14.15" customHeight="1">
      <c r="A44" s="64"/>
      <c r="B44" s="64"/>
      <c r="C44" s="64" t="s">
        <v>45</v>
      </c>
      <c r="D44" s="2">
        <v>280</v>
      </c>
      <c r="E44" s="2">
        <v>285</v>
      </c>
      <c r="F44" s="2">
        <v>275</v>
      </c>
      <c r="G44" s="2">
        <v>263</v>
      </c>
      <c r="H44" s="2">
        <v>237</v>
      </c>
      <c r="I44" s="2">
        <v>231</v>
      </c>
      <c r="J44" s="2">
        <v>183</v>
      </c>
      <c r="K44" s="2">
        <v>140</v>
      </c>
      <c r="L44" s="2">
        <v>146</v>
      </c>
      <c r="M44" s="2">
        <v>135</v>
      </c>
      <c r="N44" s="2">
        <v>146</v>
      </c>
      <c r="O44" s="19">
        <f t="shared" si="0"/>
        <v>8.1481481481481488E-2</v>
      </c>
      <c r="P44" s="100">
        <f t="shared" si="1"/>
        <v>-0.36796536796536794</v>
      </c>
      <c r="Q44" s="100">
        <f t="shared" si="2"/>
        <v>-0.47857142857142859</v>
      </c>
    </row>
    <row r="45" spans="1:17" ht="14.15" customHeight="1">
      <c r="A45" s="64"/>
      <c r="B45" s="64" t="s">
        <v>660</v>
      </c>
      <c r="C45" s="64" t="s">
        <v>55</v>
      </c>
      <c r="D45" s="2">
        <v>60</v>
      </c>
      <c r="E45" s="2">
        <v>54</v>
      </c>
      <c r="F45" s="2">
        <v>49</v>
      </c>
      <c r="G45" s="2">
        <v>49</v>
      </c>
      <c r="H45" s="2">
        <v>43</v>
      </c>
      <c r="I45" s="2">
        <v>43</v>
      </c>
      <c r="J45" s="2">
        <v>38</v>
      </c>
      <c r="K45" s="2">
        <v>28</v>
      </c>
      <c r="L45" s="2">
        <v>18</v>
      </c>
      <c r="M45" s="2">
        <v>23</v>
      </c>
      <c r="N45" s="2">
        <v>27</v>
      </c>
      <c r="O45" s="99">
        <f t="shared" si="0"/>
        <v>0.17391304347826086</v>
      </c>
      <c r="P45" s="100">
        <f t="shared" si="1"/>
        <v>-0.37209302325581395</v>
      </c>
      <c r="Q45" s="100">
        <f t="shared" si="2"/>
        <v>-0.55000000000000004</v>
      </c>
    </row>
    <row r="46" spans="1:17" ht="14.15" customHeight="1">
      <c r="A46" s="64"/>
      <c r="B46" s="64"/>
      <c r="C46" s="64" t="s">
        <v>45</v>
      </c>
      <c r="D46" s="2">
        <v>187</v>
      </c>
      <c r="E46" s="2">
        <v>182</v>
      </c>
      <c r="F46" s="2">
        <v>180</v>
      </c>
      <c r="G46" s="2">
        <v>179</v>
      </c>
      <c r="H46" s="2">
        <v>182</v>
      </c>
      <c r="I46" s="2">
        <v>186</v>
      </c>
      <c r="J46" s="2">
        <v>149</v>
      </c>
      <c r="K46" s="2">
        <v>155</v>
      </c>
      <c r="L46" s="2">
        <v>149</v>
      </c>
      <c r="M46" s="2">
        <v>156</v>
      </c>
      <c r="N46" s="2">
        <v>175</v>
      </c>
      <c r="O46" s="99">
        <f t="shared" si="0"/>
        <v>0.12179487179487179</v>
      </c>
      <c r="P46" s="19">
        <f t="shared" si="1"/>
        <v>-5.9139784946236562E-2</v>
      </c>
      <c r="Q46" s="19">
        <f t="shared" si="2"/>
        <v>-6.4171122994652413E-2</v>
      </c>
    </row>
    <row r="47" spans="1:17" ht="14.15" customHeight="1">
      <c r="A47" s="64"/>
      <c r="B47" s="64" t="s">
        <v>661</v>
      </c>
      <c r="C47" s="64" t="s">
        <v>55</v>
      </c>
      <c r="D47" s="2">
        <v>32</v>
      </c>
      <c r="E47" s="2">
        <v>36</v>
      </c>
      <c r="F47" s="2">
        <v>47</v>
      </c>
      <c r="G47" s="2">
        <v>56</v>
      </c>
      <c r="H47" s="2">
        <v>97</v>
      </c>
      <c r="I47" s="2">
        <v>98</v>
      </c>
      <c r="J47" s="2">
        <v>87</v>
      </c>
      <c r="K47" s="2">
        <v>78</v>
      </c>
      <c r="L47" s="2">
        <v>83</v>
      </c>
      <c r="M47" s="2">
        <v>88</v>
      </c>
      <c r="N47" s="2">
        <v>96</v>
      </c>
      <c r="O47" s="19">
        <f t="shared" si="0"/>
        <v>9.0909090909090912E-2</v>
      </c>
      <c r="P47" s="19">
        <f t="shared" si="1"/>
        <v>-2.0408163265306121E-2</v>
      </c>
      <c r="Q47" s="101">
        <f t="shared" si="2"/>
        <v>2</v>
      </c>
    </row>
    <row r="48" spans="1:17" ht="14.15" customHeight="1">
      <c r="A48" s="64"/>
      <c r="B48" s="64"/>
      <c r="C48" s="64" t="s">
        <v>45</v>
      </c>
      <c r="D48" s="2">
        <v>226</v>
      </c>
      <c r="E48" s="2">
        <v>241</v>
      </c>
      <c r="F48" s="2">
        <v>253</v>
      </c>
      <c r="G48" s="2">
        <v>284</v>
      </c>
      <c r="H48" s="2">
        <v>278</v>
      </c>
      <c r="I48" s="2">
        <v>269</v>
      </c>
      <c r="J48" s="2">
        <v>251</v>
      </c>
      <c r="K48" s="2">
        <v>303</v>
      </c>
      <c r="L48" s="2">
        <v>442</v>
      </c>
      <c r="M48" s="2">
        <v>464</v>
      </c>
      <c r="N48" s="2">
        <v>474</v>
      </c>
      <c r="O48" s="19">
        <f t="shared" si="0"/>
        <v>2.1551724137931036E-2</v>
      </c>
      <c r="P48" s="103">
        <f t="shared" si="1"/>
        <v>0.76208178438661711</v>
      </c>
      <c r="Q48" s="101">
        <f t="shared" si="2"/>
        <v>1.0973451327433628</v>
      </c>
    </row>
    <row r="49" spans="1:17" ht="14.15" customHeight="1">
      <c r="A49" s="64"/>
      <c r="B49" s="64" t="s">
        <v>662</v>
      </c>
      <c r="C49" s="64" t="s">
        <v>55</v>
      </c>
      <c r="D49" s="2">
        <v>113</v>
      </c>
      <c r="E49" s="2">
        <v>103</v>
      </c>
      <c r="F49" s="2">
        <v>91</v>
      </c>
      <c r="G49" s="2">
        <v>95</v>
      </c>
      <c r="H49" s="2">
        <v>100</v>
      </c>
      <c r="I49" s="2">
        <v>94</v>
      </c>
      <c r="J49" s="2">
        <v>89</v>
      </c>
      <c r="K49" s="2">
        <v>72</v>
      </c>
      <c r="L49" s="2">
        <v>82</v>
      </c>
      <c r="M49" s="2">
        <v>67</v>
      </c>
      <c r="N49" s="2">
        <v>77</v>
      </c>
      <c r="O49" s="99">
        <f t="shared" si="0"/>
        <v>0.14925373134328357</v>
      </c>
      <c r="P49" s="100">
        <f t="shared" si="1"/>
        <v>-0.18085106382978725</v>
      </c>
      <c r="Q49" s="100">
        <f t="shared" si="2"/>
        <v>-0.31858407079646017</v>
      </c>
    </row>
    <row r="50" spans="1:17" ht="14.15" customHeight="1">
      <c r="A50" s="64"/>
      <c r="B50" s="64"/>
      <c r="C50" s="64" t="s">
        <v>45</v>
      </c>
      <c r="D50" s="2">
        <v>319</v>
      </c>
      <c r="E50" s="2">
        <v>337</v>
      </c>
      <c r="F50" s="2">
        <v>324</v>
      </c>
      <c r="G50" s="2">
        <v>315</v>
      </c>
      <c r="H50" s="2">
        <v>280</v>
      </c>
      <c r="I50" s="2">
        <v>251</v>
      </c>
      <c r="J50" s="2">
        <v>182</v>
      </c>
      <c r="K50" s="2">
        <v>184</v>
      </c>
      <c r="L50" s="2">
        <v>167</v>
      </c>
      <c r="M50" s="2">
        <v>172</v>
      </c>
      <c r="N50" s="2">
        <v>222</v>
      </c>
      <c r="O50" s="99">
        <f t="shared" si="0"/>
        <v>0.29069767441860467</v>
      </c>
      <c r="P50" s="100">
        <f t="shared" si="1"/>
        <v>-0.11553784860557768</v>
      </c>
      <c r="Q50" s="100">
        <f t="shared" si="2"/>
        <v>-0.30407523510971785</v>
      </c>
    </row>
    <row r="51" spans="1:17" ht="14.15" customHeight="1">
      <c r="A51" s="64"/>
      <c r="B51" s="64" t="s">
        <v>36</v>
      </c>
      <c r="C51" s="64" t="s">
        <v>55</v>
      </c>
      <c r="D51" s="2">
        <v>1</v>
      </c>
      <c r="E51" s="2">
        <v>1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19" t="str">
        <f t="shared" si="0"/>
        <v/>
      </c>
      <c r="P51" s="19" t="str">
        <f t="shared" si="1"/>
        <v/>
      </c>
      <c r="Q51" s="19" t="str">
        <f t="shared" si="2"/>
        <v/>
      </c>
    </row>
    <row r="52" spans="1:17" ht="14.15" customHeight="1">
      <c r="A52" s="64"/>
      <c r="B52" s="64"/>
      <c r="C52" s="64" t="s">
        <v>45</v>
      </c>
      <c r="D52" s="2">
        <v>56</v>
      </c>
      <c r="E52" s="2">
        <v>65</v>
      </c>
      <c r="F52" s="2">
        <v>67</v>
      </c>
      <c r="G52" s="2">
        <v>47</v>
      </c>
      <c r="H52" s="2">
        <v>43</v>
      </c>
      <c r="I52" s="2">
        <v>28</v>
      </c>
      <c r="J52" s="2">
        <v>15</v>
      </c>
      <c r="K52" s="2">
        <v>21</v>
      </c>
      <c r="L52" s="2">
        <v>20</v>
      </c>
      <c r="M52" s="2">
        <v>27</v>
      </c>
      <c r="N52" s="2">
        <v>20</v>
      </c>
      <c r="O52" s="100">
        <f t="shared" si="0"/>
        <v>-0.25925925925925924</v>
      </c>
      <c r="P52" s="100">
        <f t="shared" si="1"/>
        <v>-0.2857142857142857</v>
      </c>
      <c r="Q52" s="102">
        <f t="shared" si="2"/>
        <v>-0.6428571428571429</v>
      </c>
    </row>
    <row r="53" spans="1:17" ht="14.15" customHeight="1">
      <c r="A53" s="64"/>
      <c r="B53" s="64" t="s">
        <v>663</v>
      </c>
      <c r="C53" s="64" t="s">
        <v>55</v>
      </c>
      <c r="D53" s="2">
        <v>45</v>
      </c>
      <c r="E53" s="2">
        <v>44</v>
      </c>
      <c r="F53" s="2">
        <v>49</v>
      </c>
      <c r="G53" s="2">
        <v>54</v>
      </c>
      <c r="H53" s="2">
        <v>60</v>
      </c>
      <c r="I53" s="2">
        <v>66</v>
      </c>
      <c r="J53" s="2">
        <v>67</v>
      </c>
      <c r="K53" s="2">
        <v>61</v>
      </c>
      <c r="L53" s="2">
        <v>53</v>
      </c>
      <c r="M53" s="2">
        <v>42</v>
      </c>
      <c r="N53" s="2">
        <v>36</v>
      </c>
      <c r="O53" s="100">
        <f t="shared" si="0"/>
        <v>-0.14285714285714285</v>
      </c>
      <c r="P53" s="100">
        <f t="shared" si="1"/>
        <v>-0.45454545454545453</v>
      </c>
      <c r="Q53" s="100">
        <f t="shared" si="2"/>
        <v>-0.2</v>
      </c>
    </row>
    <row r="54" spans="1:17" ht="14.15" customHeight="1">
      <c r="A54" s="64"/>
      <c r="B54" s="64"/>
      <c r="C54" s="64" t="s">
        <v>45</v>
      </c>
      <c r="D54" s="2">
        <v>481</v>
      </c>
      <c r="E54" s="2">
        <v>444</v>
      </c>
      <c r="F54" s="2">
        <v>481</v>
      </c>
      <c r="G54" s="2">
        <v>465</v>
      </c>
      <c r="H54" s="2">
        <v>423</v>
      </c>
      <c r="I54" s="2">
        <v>359</v>
      </c>
      <c r="J54" s="2">
        <v>315</v>
      </c>
      <c r="K54" s="2">
        <v>321</v>
      </c>
      <c r="L54" s="2">
        <v>330</v>
      </c>
      <c r="M54" s="2">
        <v>361</v>
      </c>
      <c r="N54" s="2">
        <v>396</v>
      </c>
      <c r="O54" s="99">
        <f t="shared" si="0"/>
        <v>9.6952908587257622E-2</v>
      </c>
      <c r="P54" s="99">
        <f t="shared" si="1"/>
        <v>0.10306406685236769</v>
      </c>
      <c r="Q54" s="100">
        <f t="shared" si="2"/>
        <v>-0.17671517671517672</v>
      </c>
    </row>
    <row r="55" spans="1:17" ht="14.15" customHeight="1">
      <c r="A55" s="64"/>
      <c r="B55" s="64" t="s">
        <v>354</v>
      </c>
      <c r="C55" s="64" t="s">
        <v>55</v>
      </c>
      <c r="D55" s="2">
        <v>91</v>
      </c>
      <c r="E55" s="2">
        <v>81</v>
      </c>
      <c r="F55" s="2">
        <v>76</v>
      </c>
      <c r="G55" s="2">
        <v>84</v>
      </c>
      <c r="H55" s="2">
        <v>101</v>
      </c>
      <c r="I55" s="2">
        <v>118</v>
      </c>
      <c r="J55" s="2">
        <v>120</v>
      </c>
      <c r="K55" s="2">
        <v>100</v>
      </c>
      <c r="L55" s="2">
        <v>107</v>
      </c>
      <c r="M55" s="2">
        <v>107</v>
      </c>
      <c r="N55" s="2">
        <v>111</v>
      </c>
      <c r="O55" s="19">
        <f t="shared" si="0"/>
        <v>3.7383177570093455E-2</v>
      </c>
      <c r="P55" s="19">
        <f t="shared" si="1"/>
        <v>-5.9322033898305086E-2</v>
      </c>
      <c r="Q55" s="99">
        <f t="shared" si="2"/>
        <v>0.21978021978021978</v>
      </c>
    </row>
    <row r="56" spans="1:17" ht="14.15" customHeight="1">
      <c r="A56" s="64"/>
      <c r="B56" s="64"/>
      <c r="C56" s="64" t="s">
        <v>45</v>
      </c>
      <c r="D56" s="2">
        <v>14</v>
      </c>
      <c r="E56" s="2">
        <v>26</v>
      </c>
      <c r="F56" s="2">
        <v>31</v>
      </c>
      <c r="G56" s="2">
        <v>36</v>
      </c>
      <c r="H56" s="2">
        <v>34</v>
      </c>
      <c r="I56" s="2">
        <v>32</v>
      </c>
      <c r="J56" s="2">
        <v>34</v>
      </c>
      <c r="K56" s="2">
        <v>29</v>
      </c>
      <c r="L56" s="2">
        <v>19</v>
      </c>
      <c r="M56" s="2">
        <v>19</v>
      </c>
      <c r="N56" s="2">
        <v>21</v>
      </c>
      <c r="O56" s="19" t="str">
        <f t="shared" si="0"/>
        <v/>
      </c>
      <c r="P56" s="100">
        <f t="shared" si="1"/>
        <v>-0.34375</v>
      </c>
      <c r="Q56" s="19" t="str">
        <f t="shared" si="2"/>
        <v/>
      </c>
    </row>
    <row r="57" spans="1:17" ht="14.15" customHeight="1">
      <c r="A57" s="26" t="s">
        <v>37</v>
      </c>
      <c r="B57" s="64" t="s">
        <v>37</v>
      </c>
      <c r="C57" s="64" t="s">
        <v>55</v>
      </c>
      <c r="D57" s="2">
        <v>29</v>
      </c>
      <c r="E57" s="2">
        <v>19</v>
      </c>
      <c r="F57" s="2">
        <v>6</v>
      </c>
      <c r="G57" s="2">
        <v>7</v>
      </c>
      <c r="H57" s="2">
        <v>3</v>
      </c>
      <c r="I57" s="2">
        <v>4</v>
      </c>
      <c r="J57" s="2">
        <v>1</v>
      </c>
      <c r="K57" s="2">
        <v>0</v>
      </c>
      <c r="L57" s="2">
        <v>1</v>
      </c>
      <c r="M57" s="2">
        <v>2</v>
      </c>
      <c r="N57" s="2">
        <v>3</v>
      </c>
      <c r="O57" s="19" t="str">
        <f t="shared" si="0"/>
        <v/>
      </c>
      <c r="P57" s="19" t="str">
        <f t="shared" si="1"/>
        <v/>
      </c>
      <c r="Q57" s="102">
        <f t="shared" si="2"/>
        <v>-0.89655172413793105</v>
      </c>
    </row>
    <row r="58" spans="1:17" ht="14.15" customHeight="1">
      <c r="A58" s="64"/>
      <c r="B58" s="64"/>
      <c r="C58" s="64" t="s">
        <v>45</v>
      </c>
      <c r="D58" s="2">
        <v>13</v>
      </c>
      <c r="E58" s="2">
        <v>10</v>
      </c>
      <c r="F58" s="2">
        <v>8</v>
      </c>
      <c r="G58" s="2">
        <v>10</v>
      </c>
      <c r="H58" s="2">
        <v>6</v>
      </c>
      <c r="I58" s="2">
        <v>3</v>
      </c>
      <c r="J58" s="2">
        <v>2</v>
      </c>
      <c r="K58" s="2">
        <v>3</v>
      </c>
      <c r="L58" s="2">
        <v>1</v>
      </c>
      <c r="M58" s="2">
        <v>0</v>
      </c>
      <c r="N58" s="2">
        <v>2</v>
      </c>
      <c r="O58" s="19" t="str">
        <f t="shared" si="0"/>
        <v/>
      </c>
      <c r="P58" s="19" t="str">
        <f t="shared" si="1"/>
        <v/>
      </c>
      <c r="Q58" s="19" t="str">
        <f t="shared" si="2"/>
        <v/>
      </c>
    </row>
    <row r="59" spans="1:17" ht="14.15" customHeight="1">
      <c r="A59" s="26" t="s">
        <v>38</v>
      </c>
      <c r="B59" s="64" t="s">
        <v>38</v>
      </c>
      <c r="C59" s="64" t="s">
        <v>55</v>
      </c>
      <c r="D59" s="2">
        <v>356</v>
      </c>
      <c r="E59" s="2">
        <v>345</v>
      </c>
      <c r="F59" s="2">
        <v>298</v>
      </c>
      <c r="G59" s="2">
        <v>311</v>
      </c>
      <c r="H59" s="2">
        <v>317</v>
      </c>
      <c r="I59" s="2">
        <v>338</v>
      </c>
      <c r="J59" s="2">
        <v>465</v>
      </c>
      <c r="K59" s="2">
        <v>439</v>
      </c>
      <c r="L59" s="2">
        <v>396</v>
      </c>
      <c r="M59" s="2">
        <v>425</v>
      </c>
      <c r="N59" s="2">
        <v>460</v>
      </c>
      <c r="O59" s="19">
        <f t="shared" si="0"/>
        <v>8.2352941176470587E-2</v>
      </c>
      <c r="P59" s="99">
        <f t="shared" si="1"/>
        <v>0.36094674556213019</v>
      </c>
      <c r="Q59" s="99">
        <f t="shared" si="2"/>
        <v>0.29213483146067415</v>
      </c>
    </row>
    <row r="60" spans="1:17" ht="14.15" customHeight="1">
      <c r="A60" s="26" t="s">
        <v>39</v>
      </c>
      <c r="B60" s="64" t="s">
        <v>654</v>
      </c>
      <c r="C60" s="64" t="s">
        <v>45</v>
      </c>
      <c r="D60" s="2">
        <v>28</v>
      </c>
      <c r="E60" s="2">
        <v>26</v>
      </c>
      <c r="F60" s="2">
        <v>30</v>
      </c>
      <c r="G60" s="2">
        <v>23</v>
      </c>
      <c r="H60" s="2">
        <v>28</v>
      </c>
      <c r="I60" s="2">
        <v>30</v>
      </c>
      <c r="J60" s="2">
        <v>22</v>
      </c>
      <c r="K60" s="2">
        <v>20</v>
      </c>
      <c r="L60" s="2">
        <v>25</v>
      </c>
      <c r="M60" s="2">
        <v>22</v>
      </c>
      <c r="N60" s="2">
        <v>31</v>
      </c>
      <c r="O60" s="99">
        <f t="shared" si="0"/>
        <v>0.40909090909090912</v>
      </c>
      <c r="P60" s="19">
        <f t="shared" si="1"/>
        <v>3.3333333333333333E-2</v>
      </c>
      <c r="Q60" s="99">
        <f t="shared" si="2"/>
        <v>0.10714285714285714</v>
      </c>
    </row>
    <row r="61" spans="1:17" ht="14.15" customHeight="1">
      <c r="A61" s="64"/>
      <c r="B61" s="64" t="s">
        <v>664</v>
      </c>
      <c r="C61" s="64" t="s">
        <v>55</v>
      </c>
      <c r="D61" s="2">
        <v>33</v>
      </c>
      <c r="E61" s="2">
        <v>30</v>
      </c>
      <c r="F61" s="2">
        <v>19</v>
      </c>
      <c r="G61" s="2">
        <v>17</v>
      </c>
      <c r="H61" s="2">
        <v>16</v>
      </c>
      <c r="I61" s="2">
        <v>17</v>
      </c>
      <c r="J61" s="2">
        <v>24</v>
      </c>
      <c r="K61" s="2">
        <v>21</v>
      </c>
      <c r="L61" s="2">
        <v>21</v>
      </c>
      <c r="M61" s="2">
        <v>17</v>
      </c>
      <c r="N61" s="2">
        <v>22</v>
      </c>
      <c r="O61" s="19" t="str">
        <f t="shared" si="0"/>
        <v/>
      </c>
      <c r="P61" s="19" t="str">
        <f t="shared" si="1"/>
        <v/>
      </c>
      <c r="Q61" s="100">
        <f t="shared" si="2"/>
        <v>-0.33333333333333331</v>
      </c>
    </row>
    <row r="62" spans="1:17" ht="14.15" customHeight="1">
      <c r="A62" s="64"/>
      <c r="B62" s="64"/>
      <c r="C62" s="64" t="s">
        <v>45</v>
      </c>
      <c r="D62" s="2">
        <v>331</v>
      </c>
      <c r="E62" s="2">
        <v>288</v>
      </c>
      <c r="F62" s="2">
        <v>302</v>
      </c>
      <c r="G62" s="2">
        <v>340</v>
      </c>
      <c r="H62" s="2">
        <v>343</v>
      </c>
      <c r="I62" s="2">
        <v>387</v>
      </c>
      <c r="J62" s="2">
        <v>400</v>
      </c>
      <c r="K62" s="2">
        <v>440</v>
      </c>
      <c r="L62" s="2">
        <v>432</v>
      </c>
      <c r="M62" s="2">
        <v>456</v>
      </c>
      <c r="N62" s="2">
        <v>429</v>
      </c>
      <c r="O62" s="19">
        <f t="shared" si="0"/>
        <v>-5.921052631578947E-2</v>
      </c>
      <c r="P62" s="99">
        <f t="shared" si="1"/>
        <v>0.10852713178294573</v>
      </c>
      <c r="Q62" s="99">
        <f t="shared" si="2"/>
        <v>0.29607250755287007</v>
      </c>
    </row>
    <row r="63" spans="1:17" ht="14.15" customHeight="1">
      <c r="A63" s="64"/>
      <c r="B63" s="64" t="s">
        <v>665</v>
      </c>
      <c r="C63" s="64" t="s">
        <v>55</v>
      </c>
      <c r="D63" s="2">
        <v>51</v>
      </c>
      <c r="E63" s="2">
        <v>56</v>
      </c>
      <c r="F63" s="2">
        <v>49</v>
      </c>
      <c r="G63" s="2">
        <v>40</v>
      </c>
      <c r="H63" s="2">
        <v>36</v>
      </c>
      <c r="I63" s="2">
        <v>43</v>
      </c>
      <c r="J63" s="2">
        <v>38</v>
      </c>
      <c r="K63" s="2">
        <v>37</v>
      </c>
      <c r="L63" s="2">
        <v>39</v>
      </c>
      <c r="M63" s="2">
        <v>41</v>
      </c>
      <c r="N63" s="2">
        <v>43</v>
      </c>
      <c r="O63" s="19">
        <f t="shared" si="0"/>
        <v>4.878048780487805E-2</v>
      </c>
      <c r="P63" s="19">
        <f t="shared" si="1"/>
        <v>0</v>
      </c>
      <c r="Q63" s="100">
        <f t="shared" si="2"/>
        <v>-0.15686274509803921</v>
      </c>
    </row>
    <row r="64" spans="1:17" ht="14.15" customHeight="1">
      <c r="A64" s="64"/>
      <c r="B64" s="64"/>
      <c r="C64" s="64" t="s">
        <v>45</v>
      </c>
      <c r="D64" s="2">
        <v>206</v>
      </c>
      <c r="E64" s="2">
        <v>177</v>
      </c>
      <c r="F64" s="2">
        <v>174</v>
      </c>
      <c r="G64" s="2">
        <v>186</v>
      </c>
      <c r="H64" s="2">
        <v>163</v>
      </c>
      <c r="I64" s="2">
        <v>172</v>
      </c>
      <c r="J64" s="2">
        <v>143</v>
      </c>
      <c r="K64" s="2">
        <v>136</v>
      </c>
      <c r="L64" s="2">
        <v>140</v>
      </c>
      <c r="M64" s="2">
        <v>140</v>
      </c>
      <c r="N64" s="2">
        <v>152</v>
      </c>
      <c r="O64" s="19">
        <f t="shared" si="0"/>
        <v>8.5714285714285715E-2</v>
      </c>
      <c r="P64" s="100">
        <f t="shared" si="1"/>
        <v>-0.11627906976744186</v>
      </c>
      <c r="Q64" s="100">
        <f t="shared" si="2"/>
        <v>-0.26213592233009708</v>
      </c>
    </row>
    <row r="65" spans="1:17" ht="14.15" customHeight="1">
      <c r="A65" s="64"/>
      <c r="B65" s="64" t="s">
        <v>666</v>
      </c>
      <c r="C65" s="64" t="s">
        <v>45</v>
      </c>
      <c r="D65" s="2">
        <v>359</v>
      </c>
      <c r="E65" s="2">
        <v>339</v>
      </c>
      <c r="F65" s="2">
        <v>271</v>
      </c>
      <c r="G65" s="2">
        <v>234</v>
      </c>
      <c r="H65" s="2">
        <v>204</v>
      </c>
      <c r="I65" s="2">
        <v>182</v>
      </c>
      <c r="J65" s="2">
        <v>188</v>
      </c>
      <c r="K65" s="2">
        <v>174</v>
      </c>
      <c r="L65" s="2">
        <v>248</v>
      </c>
      <c r="M65" s="2">
        <v>296</v>
      </c>
      <c r="N65" s="2">
        <v>234</v>
      </c>
      <c r="O65" s="100">
        <f t="shared" si="0"/>
        <v>-0.20945945945945946</v>
      </c>
      <c r="P65" s="99">
        <f t="shared" si="1"/>
        <v>0.2857142857142857</v>
      </c>
      <c r="Q65" s="100">
        <f t="shared" si="2"/>
        <v>-0.34818941504178275</v>
      </c>
    </row>
    <row r="66" spans="1:17" ht="14.15" customHeight="1">
      <c r="A66" s="64"/>
      <c r="B66" s="64" t="s">
        <v>667</v>
      </c>
      <c r="C66" s="64" t="s">
        <v>55</v>
      </c>
      <c r="D66" s="2">
        <v>13</v>
      </c>
      <c r="E66" s="2">
        <v>14</v>
      </c>
      <c r="F66" s="2">
        <v>12</v>
      </c>
      <c r="G66" s="2">
        <v>10</v>
      </c>
      <c r="H66" s="2">
        <v>16</v>
      </c>
      <c r="I66" s="2">
        <v>21</v>
      </c>
      <c r="J66" s="2">
        <v>17</v>
      </c>
      <c r="K66" s="2">
        <v>22</v>
      </c>
      <c r="L66" s="2">
        <v>25</v>
      </c>
      <c r="M66" s="2">
        <v>27</v>
      </c>
      <c r="N66" s="2">
        <v>29</v>
      </c>
      <c r="O66" s="19">
        <f t="shared" si="0"/>
        <v>7.407407407407407E-2</v>
      </c>
      <c r="P66" s="99">
        <f t="shared" si="1"/>
        <v>0.38095238095238093</v>
      </c>
      <c r="Q66" s="19" t="str">
        <f t="shared" si="2"/>
        <v/>
      </c>
    </row>
    <row r="67" spans="1:17" ht="14.15" customHeight="1">
      <c r="A67" s="64"/>
      <c r="B67" s="64"/>
      <c r="C67" s="64" t="s">
        <v>45</v>
      </c>
      <c r="D67" s="2">
        <v>115</v>
      </c>
      <c r="E67" s="2">
        <v>92</v>
      </c>
      <c r="F67" s="2">
        <v>92</v>
      </c>
      <c r="G67" s="2">
        <v>88</v>
      </c>
      <c r="H67" s="2">
        <v>76</v>
      </c>
      <c r="I67" s="2">
        <v>79</v>
      </c>
      <c r="J67" s="2">
        <v>83</v>
      </c>
      <c r="K67" s="2">
        <v>110</v>
      </c>
      <c r="L67" s="2">
        <v>100</v>
      </c>
      <c r="M67" s="2">
        <v>104</v>
      </c>
      <c r="N67" s="2">
        <v>104</v>
      </c>
      <c r="O67" s="19">
        <f t="shared" si="0"/>
        <v>0</v>
      </c>
      <c r="P67" s="99">
        <f t="shared" si="1"/>
        <v>0.31645569620253167</v>
      </c>
      <c r="Q67" s="100">
        <f t="shared" si="2"/>
        <v>-9.5652173913043481E-2</v>
      </c>
    </row>
    <row r="68" spans="1:17" ht="14.15" customHeight="1">
      <c r="A68" s="64"/>
      <c r="B68" s="64" t="s">
        <v>668</v>
      </c>
      <c r="C68" s="64" t="s">
        <v>55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3</v>
      </c>
      <c r="O68" s="19" t="str">
        <f t="shared" si="0"/>
        <v/>
      </c>
      <c r="P68" s="19" t="str">
        <f t="shared" si="1"/>
        <v/>
      </c>
      <c r="Q68" s="19" t="str">
        <f t="shared" si="2"/>
        <v/>
      </c>
    </row>
    <row r="69" spans="1:17" ht="14.15" customHeight="1">
      <c r="A69" s="64"/>
      <c r="B69" s="64"/>
      <c r="C69" s="64" t="s">
        <v>45</v>
      </c>
      <c r="D69" s="2">
        <v>349</v>
      </c>
      <c r="E69" s="2">
        <v>333</v>
      </c>
      <c r="F69" s="2">
        <v>341</v>
      </c>
      <c r="G69" s="2">
        <v>340</v>
      </c>
      <c r="H69" s="2">
        <v>302</v>
      </c>
      <c r="I69" s="2">
        <v>261</v>
      </c>
      <c r="J69" s="2">
        <v>247</v>
      </c>
      <c r="K69" s="2">
        <v>199</v>
      </c>
      <c r="L69" s="2">
        <v>209</v>
      </c>
      <c r="M69" s="2">
        <v>199</v>
      </c>
      <c r="N69" s="2">
        <v>232</v>
      </c>
      <c r="O69" s="99">
        <f t="shared" si="0"/>
        <v>0.16582914572864321</v>
      </c>
      <c r="P69" s="100">
        <f t="shared" si="1"/>
        <v>-0.1111111111111111</v>
      </c>
      <c r="Q69" s="100">
        <f t="shared" si="2"/>
        <v>-0.33524355300859598</v>
      </c>
    </row>
    <row r="70" spans="1:17" ht="14.15" customHeight="1">
      <c r="A70" s="64"/>
      <c r="B70" s="64" t="s">
        <v>39</v>
      </c>
      <c r="C70" s="64" t="s">
        <v>45</v>
      </c>
      <c r="D70" s="2">
        <v>32</v>
      </c>
      <c r="E70" s="2">
        <v>38</v>
      </c>
      <c r="F70" s="2">
        <v>35</v>
      </c>
      <c r="G70" s="2">
        <v>27</v>
      </c>
      <c r="H70" s="2">
        <v>32</v>
      </c>
      <c r="I70" s="2">
        <v>31</v>
      </c>
      <c r="J70" s="2">
        <v>24</v>
      </c>
      <c r="K70" s="2">
        <v>25</v>
      </c>
      <c r="L70" s="2">
        <v>37</v>
      </c>
      <c r="M70" s="2">
        <v>35</v>
      </c>
      <c r="N70" s="2">
        <v>49</v>
      </c>
      <c r="O70" s="99">
        <f t="shared" si="0"/>
        <v>0.4</v>
      </c>
      <c r="P70" s="99">
        <f t="shared" si="1"/>
        <v>0.58064516129032262</v>
      </c>
      <c r="Q70" s="99">
        <f t="shared" si="2"/>
        <v>0.53125</v>
      </c>
    </row>
    <row r="71" spans="1:17" ht="14.15" customHeight="1">
      <c r="A71" s="64"/>
      <c r="B71" s="64" t="s">
        <v>669</v>
      </c>
      <c r="C71" s="64" t="s">
        <v>55</v>
      </c>
      <c r="D71" s="2">
        <v>21</v>
      </c>
      <c r="E71" s="2">
        <v>15</v>
      </c>
      <c r="F71" s="2">
        <v>18</v>
      </c>
      <c r="G71" s="2">
        <v>19</v>
      </c>
      <c r="H71" s="2">
        <v>17</v>
      </c>
      <c r="I71" s="2">
        <v>16</v>
      </c>
      <c r="J71" s="2">
        <v>14</v>
      </c>
      <c r="K71" s="2">
        <v>14</v>
      </c>
      <c r="L71" s="2">
        <v>19</v>
      </c>
      <c r="M71" s="2">
        <v>25</v>
      </c>
      <c r="N71" s="2">
        <v>27</v>
      </c>
      <c r="O71" s="19">
        <f t="shared" ref="O71:O106" si="3">IF(M71&lt;20,"",(N71-M71)/M71)</f>
        <v>0.08</v>
      </c>
      <c r="P71" s="19" t="str">
        <f t="shared" ref="P71:P106" si="4">IF(I71&lt;20,"",(N71-I71)/I71)</f>
        <v/>
      </c>
      <c r="Q71" s="99">
        <f t="shared" ref="Q71:Q106" si="5">IF(D71&lt;20,"",(N71-D71)/D71)</f>
        <v>0.2857142857142857</v>
      </c>
    </row>
    <row r="72" spans="1:17" ht="14.15" customHeight="1">
      <c r="A72" s="64"/>
      <c r="B72" s="64"/>
      <c r="C72" s="64" t="s">
        <v>45</v>
      </c>
      <c r="D72" s="2">
        <v>212</v>
      </c>
      <c r="E72" s="2">
        <v>233</v>
      </c>
      <c r="F72" s="2">
        <v>197</v>
      </c>
      <c r="G72" s="2">
        <v>195</v>
      </c>
      <c r="H72" s="2">
        <v>201</v>
      </c>
      <c r="I72" s="2">
        <v>217</v>
      </c>
      <c r="J72" s="2">
        <v>160</v>
      </c>
      <c r="K72" s="2">
        <v>161</v>
      </c>
      <c r="L72" s="2">
        <v>189</v>
      </c>
      <c r="M72" s="2">
        <v>172</v>
      </c>
      <c r="N72" s="2">
        <v>181</v>
      </c>
      <c r="O72" s="19">
        <f t="shared" si="3"/>
        <v>5.232558139534884E-2</v>
      </c>
      <c r="P72" s="100">
        <f t="shared" si="4"/>
        <v>-0.16589861751152074</v>
      </c>
      <c r="Q72" s="100">
        <f t="shared" si="5"/>
        <v>-0.14622641509433962</v>
      </c>
    </row>
    <row r="73" spans="1:17" ht="14.15" customHeight="1">
      <c r="A73" s="64"/>
      <c r="B73" s="64" t="s">
        <v>670</v>
      </c>
      <c r="C73" s="64" t="s">
        <v>55</v>
      </c>
      <c r="D73" s="2">
        <v>0</v>
      </c>
      <c r="E73" s="2">
        <v>0</v>
      </c>
      <c r="F73" s="2">
        <v>0</v>
      </c>
      <c r="G73" s="2">
        <v>2</v>
      </c>
      <c r="H73" s="2">
        <v>0</v>
      </c>
      <c r="I73" s="2">
        <v>1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19" t="str">
        <f t="shared" si="3"/>
        <v/>
      </c>
      <c r="P73" s="19" t="str">
        <f t="shared" si="4"/>
        <v/>
      </c>
      <c r="Q73" s="19" t="str">
        <f t="shared" si="5"/>
        <v/>
      </c>
    </row>
    <row r="74" spans="1:17" ht="14.15" customHeight="1">
      <c r="A74" s="64"/>
      <c r="B74" s="64"/>
      <c r="C74" s="64" t="s">
        <v>45</v>
      </c>
      <c r="D74" s="2">
        <v>79</v>
      </c>
      <c r="E74" s="2">
        <v>88</v>
      </c>
      <c r="F74" s="2">
        <v>82</v>
      </c>
      <c r="G74" s="2">
        <v>73</v>
      </c>
      <c r="H74" s="2">
        <v>92</v>
      </c>
      <c r="I74" s="2">
        <v>82</v>
      </c>
      <c r="J74" s="2">
        <v>76</v>
      </c>
      <c r="K74" s="2">
        <v>62</v>
      </c>
      <c r="L74" s="2">
        <v>58</v>
      </c>
      <c r="M74" s="2">
        <v>57</v>
      </c>
      <c r="N74" s="2">
        <v>55</v>
      </c>
      <c r="O74" s="19">
        <f t="shared" si="3"/>
        <v>-3.5087719298245612E-2</v>
      </c>
      <c r="P74" s="100">
        <f t="shared" si="4"/>
        <v>-0.32926829268292684</v>
      </c>
      <c r="Q74" s="100">
        <f t="shared" si="5"/>
        <v>-0.30379746835443039</v>
      </c>
    </row>
    <row r="75" spans="1:17" ht="14.15" customHeight="1">
      <c r="A75" s="64"/>
      <c r="B75" s="64" t="s">
        <v>671</v>
      </c>
      <c r="C75" s="64" t="s">
        <v>55</v>
      </c>
      <c r="D75" s="2">
        <v>16</v>
      </c>
      <c r="E75" s="2">
        <v>17</v>
      </c>
      <c r="F75" s="2">
        <v>20</v>
      </c>
      <c r="G75" s="2">
        <v>17</v>
      </c>
      <c r="H75" s="2">
        <v>35</v>
      </c>
      <c r="I75" s="2">
        <v>46</v>
      </c>
      <c r="J75" s="2">
        <v>52</v>
      </c>
      <c r="K75" s="2">
        <v>53</v>
      </c>
      <c r="L75" s="2">
        <v>41</v>
      </c>
      <c r="M75" s="2">
        <v>38</v>
      </c>
      <c r="N75" s="2">
        <v>48</v>
      </c>
      <c r="O75" s="99">
        <f t="shared" si="3"/>
        <v>0.26315789473684209</v>
      </c>
      <c r="P75" s="19">
        <f t="shared" si="4"/>
        <v>4.3478260869565216E-2</v>
      </c>
      <c r="Q75" s="19" t="str">
        <f t="shared" si="5"/>
        <v/>
      </c>
    </row>
    <row r="76" spans="1:17" ht="14.15" customHeight="1">
      <c r="A76" s="64"/>
      <c r="B76" s="64"/>
      <c r="C76" s="64" t="s">
        <v>45</v>
      </c>
      <c r="D76" s="2">
        <v>182</v>
      </c>
      <c r="E76" s="2">
        <v>155</v>
      </c>
      <c r="F76" s="2">
        <v>178</v>
      </c>
      <c r="G76" s="2">
        <v>166</v>
      </c>
      <c r="H76" s="2">
        <v>162</v>
      </c>
      <c r="I76" s="2">
        <v>195</v>
      </c>
      <c r="J76" s="2">
        <v>195</v>
      </c>
      <c r="K76" s="2">
        <v>157</v>
      </c>
      <c r="L76" s="2">
        <v>147</v>
      </c>
      <c r="M76" s="2">
        <v>168</v>
      </c>
      <c r="N76" s="2">
        <v>160</v>
      </c>
      <c r="O76" s="19">
        <f t="shared" si="3"/>
        <v>-4.7619047619047616E-2</v>
      </c>
      <c r="P76" s="100">
        <f t="shared" si="4"/>
        <v>-0.17948717948717949</v>
      </c>
      <c r="Q76" s="100">
        <f t="shared" si="5"/>
        <v>-0.12087912087912088</v>
      </c>
    </row>
    <row r="77" spans="1:17" ht="14.15" customHeight="1">
      <c r="A77" s="64"/>
      <c r="B77" s="64" t="s">
        <v>672</v>
      </c>
      <c r="C77" s="64" t="s">
        <v>55</v>
      </c>
      <c r="D77" s="2">
        <v>29</v>
      </c>
      <c r="E77" s="2">
        <v>27</v>
      </c>
      <c r="F77" s="2">
        <v>28</v>
      </c>
      <c r="G77" s="2">
        <v>30</v>
      </c>
      <c r="H77" s="2">
        <v>33</v>
      </c>
      <c r="I77" s="2">
        <v>33</v>
      </c>
      <c r="J77" s="2">
        <v>39</v>
      </c>
      <c r="K77" s="2">
        <v>42</v>
      </c>
      <c r="L77" s="2">
        <v>44</v>
      </c>
      <c r="M77" s="2">
        <v>40</v>
      </c>
      <c r="N77" s="2">
        <v>44</v>
      </c>
      <c r="O77" s="99">
        <f t="shared" si="3"/>
        <v>0.1</v>
      </c>
      <c r="P77" s="99">
        <f t="shared" si="4"/>
        <v>0.33333333333333331</v>
      </c>
      <c r="Q77" s="99">
        <f t="shared" si="5"/>
        <v>0.51724137931034486</v>
      </c>
    </row>
    <row r="78" spans="1:17" ht="14.15" customHeight="1">
      <c r="A78" s="64"/>
      <c r="B78" s="64"/>
      <c r="C78" s="64" t="s">
        <v>45</v>
      </c>
      <c r="D78" s="2">
        <v>544</v>
      </c>
      <c r="E78" s="2">
        <v>502</v>
      </c>
      <c r="F78" s="2">
        <v>470</v>
      </c>
      <c r="G78" s="2">
        <v>466</v>
      </c>
      <c r="H78" s="2">
        <v>441</v>
      </c>
      <c r="I78" s="2">
        <v>441</v>
      </c>
      <c r="J78" s="2">
        <v>478</v>
      </c>
      <c r="K78" s="2">
        <v>506</v>
      </c>
      <c r="L78" s="2">
        <v>544</v>
      </c>
      <c r="M78" s="2">
        <v>570</v>
      </c>
      <c r="N78" s="2">
        <v>586</v>
      </c>
      <c r="O78" s="19">
        <f t="shared" si="3"/>
        <v>2.8070175438596492E-2</v>
      </c>
      <c r="P78" s="99">
        <f t="shared" si="4"/>
        <v>0.3287981859410431</v>
      </c>
      <c r="Q78" s="19">
        <f t="shared" si="5"/>
        <v>7.720588235294118E-2</v>
      </c>
    </row>
    <row r="79" spans="1:17" ht="14.15" customHeight="1">
      <c r="A79" s="64"/>
      <c r="B79" s="64" t="s">
        <v>673</v>
      </c>
      <c r="C79" s="64" t="s">
        <v>45</v>
      </c>
      <c r="D79" s="2">
        <v>354</v>
      </c>
      <c r="E79" s="2">
        <v>336</v>
      </c>
      <c r="F79" s="2">
        <v>349</v>
      </c>
      <c r="G79" s="2">
        <v>346</v>
      </c>
      <c r="H79" s="2">
        <v>264</v>
      </c>
      <c r="I79" s="2">
        <v>234</v>
      </c>
      <c r="J79" s="2">
        <v>189</v>
      </c>
      <c r="K79" s="2">
        <v>143</v>
      </c>
      <c r="L79" s="2">
        <v>142</v>
      </c>
      <c r="M79" s="2">
        <v>127</v>
      </c>
      <c r="N79" s="2">
        <v>169</v>
      </c>
      <c r="O79" s="99">
        <f t="shared" si="3"/>
        <v>0.33070866141732286</v>
      </c>
      <c r="P79" s="100">
        <f t="shared" si="4"/>
        <v>-0.27777777777777779</v>
      </c>
      <c r="Q79" s="100">
        <f t="shared" si="5"/>
        <v>-0.52259887005649719</v>
      </c>
    </row>
    <row r="80" spans="1:17" ht="14.15" customHeight="1">
      <c r="A80" s="64"/>
      <c r="B80" s="64" t="s">
        <v>674</v>
      </c>
      <c r="C80" s="64" t="s">
        <v>55</v>
      </c>
      <c r="D80" s="2">
        <v>14</v>
      </c>
      <c r="E80" s="2">
        <v>22</v>
      </c>
      <c r="F80" s="2">
        <v>24</v>
      </c>
      <c r="G80" s="2">
        <v>31</v>
      </c>
      <c r="H80" s="2">
        <v>42</v>
      </c>
      <c r="I80" s="2">
        <v>35</v>
      </c>
      <c r="J80" s="2">
        <v>64</v>
      </c>
      <c r="K80" s="2">
        <v>100</v>
      </c>
      <c r="L80" s="2">
        <v>107</v>
      </c>
      <c r="M80" s="2">
        <v>121</v>
      </c>
      <c r="N80" s="2">
        <v>135</v>
      </c>
      <c r="O80" s="99">
        <f t="shared" si="3"/>
        <v>0.11570247933884298</v>
      </c>
      <c r="P80" s="101">
        <f t="shared" si="4"/>
        <v>2.8571428571428572</v>
      </c>
      <c r="Q80" s="19" t="str">
        <f t="shared" si="5"/>
        <v/>
      </c>
    </row>
    <row r="81" spans="1:17" ht="14.15" customHeight="1">
      <c r="A81" s="64"/>
      <c r="B81" s="64"/>
      <c r="C81" s="64" t="s">
        <v>45</v>
      </c>
      <c r="D81" s="2">
        <v>102</v>
      </c>
      <c r="E81" s="2">
        <v>90</v>
      </c>
      <c r="F81" s="2">
        <v>94</v>
      </c>
      <c r="G81" s="2">
        <v>87</v>
      </c>
      <c r="H81" s="2">
        <v>71</v>
      </c>
      <c r="I81" s="2">
        <v>64</v>
      </c>
      <c r="J81" s="2">
        <v>56</v>
      </c>
      <c r="K81" s="2">
        <v>58</v>
      </c>
      <c r="L81" s="2">
        <v>55</v>
      </c>
      <c r="M81" s="2">
        <v>57</v>
      </c>
      <c r="N81" s="2">
        <v>63</v>
      </c>
      <c r="O81" s="99">
        <f t="shared" si="3"/>
        <v>0.10526315789473684</v>
      </c>
      <c r="P81" s="19">
        <f t="shared" si="4"/>
        <v>-1.5625E-2</v>
      </c>
      <c r="Q81" s="100">
        <f t="shared" si="5"/>
        <v>-0.38235294117647056</v>
      </c>
    </row>
    <row r="82" spans="1:17" ht="14.15" customHeight="1">
      <c r="A82" s="26" t="s">
        <v>40</v>
      </c>
      <c r="B82" s="64" t="s">
        <v>675</v>
      </c>
      <c r="C82" s="64" t="s">
        <v>55</v>
      </c>
      <c r="D82" s="2">
        <v>90</v>
      </c>
      <c r="E82" s="2">
        <v>99</v>
      </c>
      <c r="F82" s="2">
        <v>92</v>
      </c>
      <c r="G82" s="2">
        <v>86</v>
      </c>
      <c r="H82" s="2">
        <v>85</v>
      </c>
      <c r="I82" s="2">
        <v>79</v>
      </c>
      <c r="J82" s="2">
        <v>92</v>
      </c>
      <c r="K82" s="2">
        <v>147</v>
      </c>
      <c r="L82" s="2">
        <v>159</v>
      </c>
      <c r="M82" s="2">
        <v>163</v>
      </c>
      <c r="N82" s="2">
        <v>166</v>
      </c>
      <c r="O82" s="19">
        <f t="shared" si="3"/>
        <v>1.8404907975460124E-2</v>
      </c>
      <c r="P82" s="101">
        <f t="shared" si="4"/>
        <v>1.1012658227848102</v>
      </c>
      <c r="Q82" s="103">
        <f t="shared" si="5"/>
        <v>0.84444444444444444</v>
      </c>
    </row>
    <row r="83" spans="1:17" ht="14.15" customHeight="1">
      <c r="A83" s="64"/>
      <c r="B83" s="64"/>
      <c r="C83" s="64" t="s">
        <v>45</v>
      </c>
      <c r="D83" s="2">
        <v>106</v>
      </c>
      <c r="E83" s="2">
        <v>114</v>
      </c>
      <c r="F83" s="2">
        <v>121</v>
      </c>
      <c r="G83" s="2">
        <v>131</v>
      </c>
      <c r="H83" s="2">
        <v>138</v>
      </c>
      <c r="I83" s="2">
        <v>120</v>
      </c>
      <c r="J83" s="2">
        <v>112</v>
      </c>
      <c r="K83" s="2">
        <v>116</v>
      </c>
      <c r="L83" s="2">
        <v>128</v>
      </c>
      <c r="M83" s="2">
        <v>123</v>
      </c>
      <c r="N83" s="2">
        <v>127</v>
      </c>
      <c r="O83" s="19">
        <f t="shared" si="3"/>
        <v>3.2520325203252036E-2</v>
      </c>
      <c r="P83" s="19">
        <f t="shared" si="4"/>
        <v>5.8333333333333334E-2</v>
      </c>
      <c r="Q83" s="99">
        <f t="shared" si="5"/>
        <v>0.19811320754716982</v>
      </c>
    </row>
    <row r="84" spans="1:17" ht="14.15" customHeight="1">
      <c r="A84" s="64"/>
      <c r="B84" s="64" t="s">
        <v>676</v>
      </c>
      <c r="C84" s="64" t="s">
        <v>45</v>
      </c>
      <c r="D84" s="2">
        <v>266</v>
      </c>
      <c r="E84" s="2">
        <v>251</v>
      </c>
      <c r="F84" s="2">
        <v>274</v>
      </c>
      <c r="G84" s="2">
        <v>275</v>
      </c>
      <c r="H84" s="2">
        <v>257</v>
      </c>
      <c r="I84" s="2">
        <v>262</v>
      </c>
      <c r="J84" s="2">
        <v>248</v>
      </c>
      <c r="K84" s="2">
        <v>239</v>
      </c>
      <c r="L84" s="2">
        <v>254</v>
      </c>
      <c r="M84" s="2">
        <v>250</v>
      </c>
      <c r="N84" s="2">
        <v>286</v>
      </c>
      <c r="O84" s="99">
        <f t="shared" si="3"/>
        <v>0.14399999999999999</v>
      </c>
      <c r="P84" s="19">
        <f t="shared" si="4"/>
        <v>9.1603053435114504E-2</v>
      </c>
      <c r="Q84" s="19">
        <f t="shared" si="5"/>
        <v>7.5187969924812026E-2</v>
      </c>
    </row>
    <row r="85" spans="1:17" ht="14.15" customHeight="1">
      <c r="A85" s="64"/>
      <c r="B85" s="64" t="s">
        <v>677</v>
      </c>
      <c r="C85" s="64" t="s">
        <v>55</v>
      </c>
      <c r="D85" s="2">
        <v>6</v>
      </c>
      <c r="E85" s="2">
        <v>4</v>
      </c>
      <c r="F85" s="2">
        <v>2</v>
      </c>
      <c r="G85" s="2">
        <v>6</v>
      </c>
      <c r="H85" s="2">
        <v>3</v>
      </c>
      <c r="I85" s="2">
        <v>7</v>
      </c>
      <c r="J85" s="2">
        <v>10</v>
      </c>
      <c r="K85" s="2">
        <v>3</v>
      </c>
      <c r="L85" s="2">
        <v>28</v>
      </c>
      <c r="M85" s="2">
        <v>47</v>
      </c>
      <c r="N85" s="2">
        <v>46</v>
      </c>
      <c r="O85" s="19">
        <f t="shared" si="3"/>
        <v>-2.1276595744680851E-2</v>
      </c>
      <c r="P85" s="19" t="str">
        <f t="shared" si="4"/>
        <v/>
      </c>
      <c r="Q85" s="19" t="str">
        <f t="shared" si="5"/>
        <v/>
      </c>
    </row>
    <row r="86" spans="1:17" ht="14.15" customHeight="1">
      <c r="A86" s="64"/>
      <c r="B86" s="64"/>
      <c r="C86" s="64" t="s">
        <v>45</v>
      </c>
      <c r="D86" s="2">
        <v>222</v>
      </c>
      <c r="E86" s="2">
        <v>227</v>
      </c>
      <c r="F86" s="2">
        <v>224</v>
      </c>
      <c r="G86" s="2">
        <v>208</v>
      </c>
      <c r="H86" s="2">
        <v>216</v>
      </c>
      <c r="I86" s="2">
        <v>218</v>
      </c>
      <c r="J86" s="2">
        <v>216</v>
      </c>
      <c r="K86" s="2">
        <v>218</v>
      </c>
      <c r="L86" s="2">
        <v>241</v>
      </c>
      <c r="M86" s="2">
        <v>265</v>
      </c>
      <c r="N86" s="2">
        <v>267</v>
      </c>
      <c r="O86" s="19">
        <f t="shared" si="3"/>
        <v>7.5471698113207548E-3</v>
      </c>
      <c r="P86" s="99">
        <f t="shared" si="4"/>
        <v>0.22477064220183487</v>
      </c>
      <c r="Q86" s="99">
        <f t="shared" si="5"/>
        <v>0.20270270270270271</v>
      </c>
    </row>
    <row r="87" spans="1:17" ht="14.15" customHeight="1">
      <c r="A87" s="64"/>
      <c r="B87" s="64" t="s">
        <v>40</v>
      </c>
      <c r="C87" s="64" t="s">
        <v>55</v>
      </c>
      <c r="D87" s="2">
        <v>172</v>
      </c>
      <c r="E87" s="2">
        <v>186</v>
      </c>
      <c r="F87" s="2">
        <v>187</v>
      </c>
      <c r="G87" s="2">
        <v>189</v>
      </c>
      <c r="H87" s="2">
        <v>200</v>
      </c>
      <c r="I87" s="2">
        <v>203</v>
      </c>
      <c r="J87" s="2">
        <v>233</v>
      </c>
      <c r="K87" s="2">
        <v>268</v>
      </c>
      <c r="L87" s="2">
        <v>291</v>
      </c>
      <c r="M87" s="2">
        <v>300</v>
      </c>
      <c r="N87" s="2">
        <v>305</v>
      </c>
      <c r="O87" s="19">
        <f t="shared" si="3"/>
        <v>1.6666666666666666E-2</v>
      </c>
      <c r="P87" s="99">
        <f t="shared" si="4"/>
        <v>0.50246305418719217</v>
      </c>
      <c r="Q87" s="103">
        <f t="shared" si="5"/>
        <v>0.77325581395348841</v>
      </c>
    </row>
    <row r="88" spans="1:17" ht="14.15" customHeight="1">
      <c r="A88" s="64"/>
      <c r="B88" s="64"/>
      <c r="C88" s="64" t="s">
        <v>45</v>
      </c>
      <c r="D88" s="2">
        <v>8</v>
      </c>
      <c r="E88" s="2">
        <v>4</v>
      </c>
      <c r="F88" s="2">
        <v>11</v>
      </c>
      <c r="G88" s="2">
        <v>13</v>
      </c>
      <c r="H88" s="2">
        <v>12</v>
      </c>
      <c r="I88" s="2">
        <v>15</v>
      </c>
      <c r="J88" s="2">
        <v>16</v>
      </c>
      <c r="K88" s="2">
        <v>20</v>
      </c>
      <c r="L88" s="2">
        <v>24</v>
      </c>
      <c r="M88" s="2">
        <v>40</v>
      </c>
      <c r="N88" s="2">
        <v>32</v>
      </c>
      <c r="O88" s="100">
        <f t="shared" si="3"/>
        <v>-0.2</v>
      </c>
      <c r="P88" s="19" t="str">
        <f t="shared" si="4"/>
        <v/>
      </c>
      <c r="Q88" s="19" t="str">
        <f t="shared" si="5"/>
        <v/>
      </c>
    </row>
    <row r="89" spans="1:17" ht="14.15" customHeight="1">
      <c r="A89" s="64"/>
      <c r="B89" s="64" t="s">
        <v>678</v>
      </c>
      <c r="C89" s="64" t="s">
        <v>55</v>
      </c>
      <c r="D89" s="2">
        <v>20</v>
      </c>
      <c r="E89" s="2">
        <v>25</v>
      </c>
      <c r="F89" s="2">
        <v>23</v>
      </c>
      <c r="G89" s="2">
        <v>22</v>
      </c>
      <c r="H89" s="2">
        <v>5</v>
      </c>
      <c r="I89" s="2">
        <v>3</v>
      </c>
      <c r="J89" s="2">
        <v>4</v>
      </c>
      <c r="K89" s="2">
        <v>2</v>
      </c>
      <c r="L89" s="2">
        <v>32</v>
      </c>
      <c r="M89" s="2">
        <v>53</v>
      </c>
      <c r="N89" s="2">
        <v>35</v>
      </c>
      <c r="O89" s="100">
        <f t="shared" si="3"/>
        <v>-0.33962264150943394</v>
      </c>
      <c r="P89" s="19" t="str">
        <f t="shared" si="4"/>
        <v/>
      </c>
      <c r="Q89" s="101">
        <f t="shared" si="5"/>
        <v>0.75</v>
      </c>
    </row>
    <row r="90" spans="1:17" ht="14.15" customHeight="1">
      <c r="A90" s="64"/>
      <c r="B90" s="64"/>
      <c r="C90" s="64" t="s">
        <v>45</v>
      </c>
      <c r="D90" s="2">
        <v>52</v>
      </c>
      <c r="E90" s="2">
        <v>57</v>
      </c>
      <c r="F90" s="2">
        <v>57</v>
      </c>
      <c r="G90" s="2">
        <v>51</v>
      </c>
      <c r="H90" s="2">
        <v>40</v>
      </c>
      <c r="I90" s="2">
        <v>55</v>
      </c>
      <c r="J90" s="2">
        <v>51</v>
      </c>
      <c r="K90" s="2">
        <v>33</v>
      </c>
      <c r="L90" s="2">
        <v>16</v>
      </c>
      <c r="M90" s="2">
        <v>8</v>
      </c>
      <c r="N90" s="2">
        <v>20</v>
      </c>
      <c r="O90" s="19" t="str">
        <f t="shared" si="3"/>
        <v/>
      </c>
      <c r="P90" s="102">
        <f t="shared" si="4"/>
        <v>-0.63636363636363635</v>
      </c>
      <c r="Q90" s="102">
        <f t="shared" si="5"/>
        <v>-0.61538461538461542</v>
      </c>
    </row>
    <row r="91" spans="1:17" ht="14.15" customHeight="1">
      <c r="A91" s="26" t="s">
        <v>41</v>
      </c>
      <c r="B91" s="64" t="s">
        <v>679</v>
      </c>
      <c r="C91" s="64" t="s">
        <v>45</v>
      </c>
      <c r="D91" s="2">
        <v>1281</v>
      </c>
      <c r="E91" s="2">
        <v>1443</v>
      </c>
      <c r="F91" s="2">
        <v>2021</v>
      </c>
      <c r="G91" s="2">
        <v>2333</v>
      </c>
      <c r="H91" s="2">
        <v>2165</v>
      </c>
      <c r="I91" s="2">
        <v>2482</v>
      </c>
      <c r="J91" s="2">
        <v>1621</v>
      </c>
      <c r="K91" s="2">
        <v>1987</v>
      </c>
      <c r="L91" s="2">
        <v>1961</v>
      </c>
      <c r="M91" s="2">
        <v>2060</v>
      </c>
      <c r="N91" s="2">
        <v>1995</v>
      </c>
      <c r="O91" s="19">
        <f t="shared" si="3"/>
        <v>-3.1553398058252427E-2</v>
      </c>
      <c r="P91" s="100">
        <f t="shared" si="4"/>
        <v>-0.19621273166800968</v>
      </c>
      <c r="Q91" s="99">
        <f t="shared" si="5"/>
        <v>0.55737704918032782</v>
      </c>
    </row>
    <row r="92" spans="1:17" ht="14.15" customHeight="1">
      <c r="A92" s="26" t="s">
        <v>42</v>
      </c>
      <c r="B92" s="64" t="s">
        <v>680</v>
      </c>
      <c r="C92" s="64" t="s">
        <v>55</v>
      </c>
      <c r="D92" s="2">
        <v>18</v>
      </c>
      <c r="E92" s="2">
        <v>23</v>
      </c>
      <c r="F92" s="2">
        <v>20</v>
      </c>
      <c r="G92" s="2">
        <v>21</v>
      </c>
      <c r="H92" s="2">
        <v>22</v>
      </c>
      <c r="I92" s="2">
        <v>19</v>
      </c>
      <c r="J92" s="2">
        <v>19</v>
      </c>
      <c r="K92" s="2">
        <v>11</v>
      </c>
      <c r="L92" s="2">
        <v>16</v>
      </c>
      <c r="M92" s="2">
        <v>21</v>
      </c>
      <c r="N92" s="2">
        <v>24</v>
      </c>
      <c r="O92" s="99">
        <f t="shared" si="3"/>
        <v>0.14285714285714285</v>
      </c>
      <c r="P92" s="19" t="str">
        <f t="shared" si="4"/>
        <v/>
      </c>
      <c r="Q92" s="19" t="str">
        <f t="shared" si="5"/>
        <v/>
      </c>
    </row>
    <row r="93" spans="1:17" ht="14.15" customHeight="1">
      <c r="A93" s="64"/>
      <c r="B93" s="64" t="s">
        <v>681</v>
      </c>
      <c r="C93" s="64" t="s">
        <v>55</v>
      </c>
      <c r="D93" s="2">
        <v>27</v>
      </c>
      <c r="E93" s="2">
        <v>27</v>
      </c>
      <c r="F93" s="2">
        <v>25</v>
      </c>
      <c r="G93" s="2">
        <v>22</v>
      </c>
      <c r="H93" s="2">
        <v>29</v>
      </c>
      <c r="I93" s="2">
        <v>27</v>
      </c>
      <c r="J93" s="2">
        <v>27</v>
      </c>
      <c r="K93" s="2">
        <v>30</v>
      </c>
      <c r="L93" s="2">
        <v>26</v>
      </c>
      <c r="M93" s="2">
        <v>26</v>
      </c>
      <c r="N93" s="2">
        <v>30</v>
      </c>
      <c r="O93" s="99">
        <f t="shared" si="3"/>
        <v>0.15384615384615385</v>
      </c>
      <c r="P93" s="99">
        <f t="shared" si="4"/>
        <v>0.1111111111111111</v>
      </c>
      <c r="Q93" s="99">
        <f t="shared" si="5"/>
        <v>0.1111111111111111</v>
      </c>
    </row>
    <row r="94" spans="1:17" ht="14.15" customHeight="1">
      <c r="A94" s="64"/>
      <c r="B94" s="64"/>
      <c r="C94" s="64" t="s">
        <v>45</v>
      </c>
      <c r="D94" s="2">
        <v>545</v>
      </c>
      <c r="E94" s="2">
        <v>488</v>
      </c>
      <c r="F94" s="2">
        <v>481</v>
      </c>
      <c r="G94" s="2">
        <v>563</v>
      </c>
      <c r="H94" s="2">
        <v>572</v>
      </c>
      <c r="I94" s="2">
        <v>515</v>
      </c>
      <c r="J94" s="2">
        <v>453</v>
      </c>
      <c r="K94" s="2">
        <v>425</v>
      </c>
      <c r="L94" s="2">
        <v>398</v>
      </c>
      <c r="M94" s="2">
        <v>397</v>
      </c>
      <c r="N94" s="2">
        <v>444</v>
      </c>
      <c r="O94" s="99">
        <f t="shared" si="3"/>
        <v>0.11838790931989925</v>
      </c>
      <c r="P94" s="100">
        <f t="shared" si="4"/>
        <v>-0.13786407766990291</v>
      </c>
      <c r="Q94" s="100">
        <f t="shared" si="5"/>
        <v>-0.1853211009174312</v>
      </c>
    </row>
    <row r="95" spans="1:17" ht="14.15" customHeight="1">
      <c r="A95" s="64"/>
      <c r="B95" s="64" t="s">
        <v>682</v>
      </c>
      <c r="C95" s="64" t="s">
        <v>55</v>
      </c>
      <c r="D95" s="2">
        <v>27</v>
      </c>
      <c r="E95" s="2">
        <v>25</v>
      </c>
      <c r="F95" s="2">
        <v>22</v>
      </c>
      <c r="G95" s="2">
        <v>21</v>
      </c>
      <c r="H95" s="2">
        <v>21</v>
      </c>
      <c r="I95" s="2">
        <v>22</v>
      </c>
      <c r="J95" s="2">
        <v>20</v>
      </c>
      <c r="K95" s="2">
        <v>17</v>
      </c>
      <c r="L95" s="2">
        <v>22</v>
      </c>
      <c r="M95" s="2">
        <v>20</v>
      </c>
      <c r="N95" s="2">
        <v>21</v>
      </c>
      <c r="O95" s="19">
        <f t="shared" si="3"/>
        <v>0.05</v>
      </c>
      <c r="P95" s="19">
        <f t="shared" si="4"/>
        <v>-4.5454545454545456E-2</v>
      </c>
      <c r="Q95" s="100">
        <f t="shared" si="5"/>
        <v>-0.22222222222222221</v>
      </c>
    </row>
    <row r="96" spans="1:17" ht="14.15" customHeight="1">
      <c r="A96" s="64"/>
      <c r="B96" s="64"/>
      <c r="C96" s="64" t="s">
        <v>45</v>
      </c>
      <c r="D96" s="2">
        <v>146</v>
      </c>
      <c r="E96" s="2">
        <v>142</v>
      </c>
      <c r="F96" s="2">
        <v>145</v>
      </c>
      <c r="G96" s="2">
        <v>136</v>
      </c>
      <c r="H96" s="2">
        <v>104</v>
      </c>
      <c r="I96" s="2">
        <v>81</v>
      </c>
      <c r="J96" s="2">
        <v>71</v>
      </c>
      <c r="K96" s="2">
        <v>60</v>
      </c>
      <c r="L96" s="2">
        <v>68</v>
      </c>
      <c r="M96" s="2">
        <v>63</v>
      </c>
      <c r="N96" s="2">
        <v>68</v>
      </c>
      <c r="O96" s="19">
        <f t="shared" si="3"/>
        <v>7.9365079365079361E-2</v>
      </c>
      <c r="P96" s="100">
        <f t="shared" si="4"/>
        <v>-0.16049382716049382</v>
      </c>
      <c r="Q96" s="100">
        <f t="shared" si="5"/>
        <v>-0.53424657534246578</v>
      </c>
    </row>
    <row r="97" spans="1:17" ht="14.15" customHeight="1">
      <c r="A97" s="64"/>
      <c r="B97" s="64" t="s">
        <v>683</v>
      </c>
      <c r="C97" s="64" t="s">
        <v>55</v>
      </c>
      <c r="D97" s="2">
        <v>60</v>
      </c>
      <c r="E97" s="2">
        <v>44</v>
      </c>
      <c r="F97" s="2">
        <v>34</v>
      </c>
      <c r="G97" s="2">
        <v>30</v>
      </c>
      <c r="H97" s="2">
        <v>29</v>
      </c>
      <c r="I97" s="2">
        <v>27</v>
      </c>
      <c r="J97" s="2">
        <v>27</v>
      </c>
      <c r="K97" s="2">
        <v>35</v>
      </c>
      <c r="L97" s="2">
        <v>38</v>
      </c>
      <c r="M97" s="2">
        <v>40</v>
      </c>
      <c r="N97" s="2">
        <v>70</v>
      </c>
      <c r="O97" s="103">
        <f t="shared" si="3"/>
        <v>0.75</v>
      </c>
      <c r="P97" s="101">
        <f t="shared" si="4"/>
        <v>1.5925925925925926</v>
      </c>
      <c r="Q97" s="99">
        <f t="shared" si="5"/>
        <v>0.16666666666666666</v>
      </c>
    </row>
    <row r="98" spans="1:17" ht="14.15" customHeight="1">
      <c r="A98" s="64"/>
      <c r="B98" s="64"/>
      <c r="C98" s="64" t="s">
        <v>45</v>
      </c>
      <c r="D98" s="2">
        <v>126</v>
      </c>
      <c r="E98" s="2">
        <v>115</v>
      </c>
      <c r="F98" s="2">
        <v>91</v>
      </c>
      <c r="G98" s="2">
        <v>78</v>
      </c>
      <c r="H98" s="2">
        <v>91</v>
      </c>
      <c r="I98" s="2">
        <v>107</v>
      </c>
      <c r="J98" s="2">
        <v>101</v>
      </c>
      <c r="K98" s="2">
        <v>81</v>
      </c>
      <c r="L98" s="2">
        <v>83</v>
      </c>
      <c r="M98" s="2">
        <v>84</v>
      </c>
      <c r="N98" s="2">
        <v>110</v>
      </c>
      <c r="O98" s="99">
        <f t="shared" si="3"/>
        <v>0.30952380952380953</v>
      </c>
      <c r="P98" s="19">
        <f t="shared" si="4"/>
        <v>2.8037383177570093E-2</v>
      </c>
      <c r="Q98" s="100">
        <f t="shared" si="5"/>
        <v>-0.12698412698412698</v>
      </c>
    </row>
    <row r="99" spans="1:17" ht="14.15" customHeight="1">
      <c r="A99" s="64"/>
      <c r="B99" s="64" t="s">
        <v>684</v>
      </c>
      <c r="C99" s="64" t="s">
        <v>55</v>
      </c>
      <c r="D99" s="2">
        <v>58</v>
      </c>
      <c r="E99" s="2">
        <v>62</v>
      </c>
      <c r="F99" s="2">
        <v>52</v>
      </c>
      <c r="G99" s="2">
        <v>40</v>
      </c>
      <c r="H99" s="2">
        <v>49</v>
      </c>
      <c r="I99" s="2">
        <v>60</v>
      </c>
      <c r="J99" s="2">
        <v>53</v>
      </c>
      <c r="K99" s="2">
        <v>48</v>
      </c>
      <c r="L99" s="2">
        <v>51</v>
      </c>
      <c r="M99" s="2">
        <v>61</v>
      </c>
      <c r="N99" s="2">
        <v>69</v>
      </c>
      <c r="O99" s="99">
        <f t="shared" si="3"/>
        <v>0.13114754098360656</v>
      </c>
      <c r="P99" s="99">
        <f t="shared" si="4"/>
        <v>0.15</v>
      </c>
      <c r="Q99" s="99">
        <f t="shared" si="5"/>
        <v>0.18965517241379309</v>
      </c>
    </row>
    <row r="100" spans="1:17" ht="14.15" customHeight="1">
      <c r="A100" s="64"/>
      <c r="B100" s="64"/>
      <c r="C100" s="64" t="s">
        <v>45</v>
      </c>
      <c r="D100" s="2">
        <v>147</v>
      </c>
      <c r="E100" s="2">
        <v>134</v>
      </c>
      <c r="F100" s="2">
        <v>127</v>
      </c>
      <c r="G100" s="2">
        <v>126</v>
      </c>
      <c r="H100" s="2">
        <v>141</v>
      </c>
      <c r="I100" s="2">
        <v>131</v>
      </c>
      <c r="J100" s="2">
        <v>120</v>
      </c>
      <c r="K100" s="2">
        <v>106</v>
      </c>
      <c r="L100" s="2">
        <v>104</v>
      </c>
      <c r="M100" s="2">
        <v>105</v>
      </c>
      <c r="N100" s="2">
        <v>124</v>
      </c>
      <c r="O100" s="99">
        <f t="shared" si="3"/>
        <v>0.18095238095238095</v>
      </c>
      <c r="P100" s="19">
        <f t="shared" si="4"/>
        <v>-5.3435114503816793E-2</v>
      </c>
      <c r="Q100" s="100">
        <f t="shared" si="5"/>
        <v>-0.15646258503401361</v>
      </c>
    </row>
    <row r="101" spans="1:17" ht="14.15" customHeight="1">
      <c r="A101" s="64"/>
      <c r="B101" s="64" t="s">
        <v>685</v>
      </c>
      <c r="C101" s="64" t="s">
        <v>55</v>
      </c>
      <c r="D101" s="2">
        <v>21</v>
      </c>
      <c r="E101" s="2">
        <v>21</v>
      </c>
      <c r="F101" s="2">
        <v>25</v>
      </c>
      <c r="G101" s="2">
        <v>29</v>
      </c>
      <c r="H101" s="2">
        <v>26</v>
      </c>
      <c r="I101" s="2">
        <v>31</v>
      </c>
      <c r="J101" s="2">
        <v>29</v>
      </c>
      <c r="K101" s="2">
        <v>25</v>
      </c>
      <c r="L101" s="2">
        <v>23</v>
      </c>
      <c r="M101" s="2">
        <v>32</v>
      </c>
      <c r="N101" s="2">
        <v>34</v>
      </c>
      <c r="O101" s="19">
        <f t="shared" si="3"/>
        <v>6.25E-2</v>
      </c>
      <c r="P101" s="99">
        <f t="shared" si="4"/>
        <v>9.6774193548387094E-2</v>
      </c>
      <c r="Q101" s="101">
        <f t="shared" si="5"/>
        <v>0.61904761904761907</v>
      </c>
    </row>
    <row r="102" spans="1:17" ht="14.15" customHeight="1">
      <c r="A102" s="64"/>
      <c r="B102" s="64"/>
      <c r="C102" s="64" t="s">
        <v>45</v>
      </c>
      <c r="D102" s="2">
        <v>95</v>
      </c>
      <c r="E102" s="2">
        <v>78</v>
      </c>
      <c r="F102" s="2">
        <v>77</v>
      </c>
      <c r="G102" s="2">
        <v>84</v>
      </c>
      <c r="H102" s="2">
        <v>72</v>
      </c>
      <c r="I102" s="2">
        <v>65</v>
      </c>
      <c r="J102" s="2">
        <v>52</v>
      </c>
      <c r="K102" s="2">
        <v>57</v>
      </c>
      <c r="L102" s="2">
        <v>58</v>
      </c>
      <c r="M102" s="2">
        <v>50</v>
      </c>
      <c r="N102" s="2">
        <v>45</v>
      </c>
      <c r="O102" s="100">
        <f t="shared" si="3"/>
        <v>-0.1</v>
      </c>
      <c r="P102" s="100">
        <f t="shared" si="4"/>
        <v>-0.30769230769230771</v>
      </c>
      <c r="Q102" s="100">
        <f t="shared" si="5"/>
        <v>-0.52631578947368418</v>
      </c>
    </row>
    <row r="103" spans="1:17" ht="14.15" customHeight="1">
      <c r="A103" s="64"/>
      <c r="B103" s="64" t="s">
        <v>42</v>
      </c>
      <c r="C103" s="64" t="s">
        <v>45</v>
      </c>
      <c r="D103" s="2">
        <v>35</v>
      </c>
      <c r="E103" s="2">
        <v>42</v>
      </c>
      <c r="F103" s="2">
        <v>47</v>
      </c>
      <c r="G103" s="2">
        <v>29</v>
      </c>
      <c r="H103" s="2">
        <v>23</v>
      </c>
      <c r="I103" s="2">
        <v>20</v>
      </c>
      <c r="J103" s="2">
        <v>18</v>
      </c>
      <c r="K103" s="2">
        <v>19</v>
      </c>
      <c r="L103" s="2">
        <v>23</v>
      </c>
      <c r="M103" s="2">
        <v>18</v>
      </c>
      <c r="N103" s="2">
        <v>20</v>
      </c>
      <c r="O103" s="19" t="str">
        <f t="shared" si="3"/>
        <v/>
      </c>
      <c r="P103" s="19">
        <f t="shared" si="4"/>
        <v>0</v>
      </c>
      <c r="Q103" s="100">
        <f t="shared" si="5"/>
        <v>-0.42857142857142855</v>
      </c>
    </row>
    <row r="104" spans="1:17" ht="14.15" customHeight="1">
      <c r="A104" s="26" t="s">
        <v>43</v>
      </c>
      <c r="B104" s="64" t="s">
        <v>679</v>
      </c>
      <c r="C104" s="64" t="s">
        <v>45</v>
      </c>
      <c r="D104" s="2">
        <v>1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19" t="str">
        <f t="shared" si="3"/>
        <v/>
      </c>
      <c r="P104" s="19" t="str">
        <f t="shared" si="4"/>
        <v/>
      </c>
      <c r="Q104" s="19" t="str">
        <f t="shared" si="5"/>
        <v/>
      </c>
    </row>
    <row r="105" spans="1:17" ht="14.15" customHeight="1">
      <c r="A105" s="26" t="s">
        <v>44</v>
      </c>
      <c r="B105" s="64" t="s">
        <v>686</v>
      </c>
      <c r="C105" s="64" t="s">
        <v>55</v>
      </c>
      <c r="D105" s="2">
        <v>30</v>
      </c>
      <c r="E105" s="2">
        <v>35</v>
      </c>
      <c r="F105" s="2">
        <v>75</v>
      </c>
      <c r="G105" s="2">
        <v>79</v>
      </c>
      <c r="H105" s="2">
        <v>80</v>
      </c>
      <c r="I105" s="2">
        <v>80</v>
      </c>
      <c r="J105" s="2">
        <v>80</v>
      </c>
      <c r="K105" s="2">
        <v>80</v>
      </c>
      <c r="L105" s="2">
        <v>80</v>
      </c>
      <c r="M105" s="2">
        <v>80</v>
      </c>
      <c r="N105" s="2">
        <v>81</v>
      </c>
      <c r="O105" s="19">
        <f t="shared" si="3"/>
        <v>1.2500000000000001E-2</v>
      </c>
      <c r="P105" s="19">
        <f t="shared" si="4"/>
        <v>1.2500000000000001E-2</v>
      </c>
      <c r="Q105" s="101">
        <f t="shared" si="5"/>
        <v>1.7</v>
      </c>
    </row>
    <row r="106" spans="1:17" ht="14.15" customHeight="1">
      <c r="A106" s="26" t="s">
        <v>20</v>
      </c>
      <c r="B106" s="64"/>
      <c r="C106" s="64"/>
      <c r="D106" s="2">
        <v>13792</v>
      </c>
      <c r="E106" s="2">
        <v>13262</v>
      </c>
      <c r="F106" s="2">
        <v>13577</v>
      </c>
      <c r="G106" s="2">
        <v>13847</v>
      </c>
      <c r="H106" s="2">
        <v>13393</v>
      </c>
      <c r="I106" s="2">
        <v>13489</v>
      </c>
      <c r="J106" s="2">
        <v>12090</v>
      </c>
      <c r="K106" s="2">
        <v>12585</v>
      </c>
      <c r="L106" s="2">
        <v>12939</v>
      </c>
      <c r="M106" s="2">
        <v>13488</v>
      </c>
      <c r="N106" s="2">
        <v>14138</v>
      </c>
      <c r="O106" s="19">
        <f t="shared" si="3"/>
        <v>4.8190984578884932E-2</v>
      </c>
      <c r="P106" s="19">
        <f t="shared" si="4"/>
        <v>4.8113277485358437E-2</v>
      </c>
      <c r="Q106" s="19">
        <f t="shared" si="5"/>
        <v>2.5087006960556844E-2</v>
      </c>
    </row>
  </sheetData>
  <mergeCells count="3">
    <mergeCell ref="O3:Q3"/>
    <mergeCell ref="D3:N3"/>
    <mergeCell ref="D4:N4"/>
  </mergeCells>
  <pageMargins left="0.55000000000000004" right="0.05" top="0.75" bottom="0.5" header="0" footer="0"/>
  <pageSetup scale="70" orientation="landscape" horizontalDpi="300" verticalDpi="300" r:id="rId1"/>
  <headerFooter>
    <oddHeader xml:space="preserve">&amp;C
University of Idaho
Enrollment by College, Department, &amp; Level
&amp;RInstitutional Research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112"/>
  <sheetViews>
    <sheetView zoomScaleNormal="100" workbookViewId="0">
      <pane ySplit="4" topLeftCell="A5" activePane="bottomLeft" state="frozen"/>
      <selection pane="bottomLeft" activeCell="Q5" sqref="Q5"/>
    </sheetView>
  </sheetViews>
  <sheetFormatPr defaultColWidth="112" defaultRowHeight="12"/>
  <cols>
    <col min="1" max="1" width="30" bestFit="1" customWidth="1"/>
    <col min="2" max="2" width="34" bestFit="1" customWidth="1"/>
    <col min="3" max="3" width="8.7265625" customWidth="1"/>
    <col min="4" max="14" width="6.81640625" customWidth="1"/>
    <col min="15" max="17" width="7.54296875" customWidth="1"/>
  </cols>
  <sheetData>
    <row r="1" spans="1:17" ht="14.15" customHeight="1">
      <c r="A1" s="76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8"/>
    </row>
    <row r="2" spans="1:17" ht="14.15" customHeight="1">
      <c r="A2" s="79"/>
      <c r="B2" s="14"/>
      <c r="C2" s="14"/>
      <c r="D2" s="130" t="s">
        <v>0</v>
      </c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4"/>
      <c r="P2" s="14"/>
      <c r="Q2" s="80"/>
    </row>
    <row r="3" spans="1:17" ht="14.15" customHeight="1">
      <c r="A3" s="126"/>
      <c r="B3" s="127" t="s">
        <v>1066</v>
      </c>
      <c r="C3" s="31"/>
      <c r="D3" s="133" t="s">
        <v>13</v>
      </c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 t="s">
        <v>1062</v>
      </c>
      <c r="P3" s="133"/>
      <c r="Q3" s="141"/>
    </row>
    <row r="4" spans="1:17" ht="28" customHeight="1">
      <c r="A4" s="82" t="s">
        <v>1065</v>
      </c>
      <c r="B4" s="83" t="s">
        <v>1071</v>
      </c>
      <c r="C4" s="84" t="s">
        <v>1081</v>
      </c>
      <c r="D4" s="85" t="s">
        <v>1</v>
      </c>
      <c r="E4" s="85" t="s">
        <v>2</v>
      </c>
      <c r="F4" s="85" t="s">
        <v>3</v>
      </c>
      <c r="G4" s="85" t="s">
        <v>4</v>
      </c>
      <c r="H4" s="85" t="s">
        <v>5</v>
      </c>
      <c r="I4" s="85" t="s">
        <v>6</v>
      </c>
      <c r="J4" s="85" t="s">
        <v>7</v>
      </c>
      <c r="K4" s="85" t="s">
        <v>8</v>
      </c>
      <c r="L4" s="85" t="s">
        <v>9</v>
      </c>
      <c r="M4" s="85" t="s">
        <v>10</v>
      </c>
      <c r="N4" s="85" t="s">
        <v>11</v>
      </c>
      <c r="O4" s="6" t="s">
        <v>1059</v>
      </c>
      <c r="P4" s="6" t="s">
        <v>1060</v>
      </c>
      <c r="Q4" s="81" t="s">
        <v>1082</v>
      </c>
    </row>
    <row r="5" spans="1:17" ht="14.15" customHeight="1">
      <c r="A5" s="128" t="s">
        <v>32</v>
      </c>
      <c r="B5" s="128" t="s">
        <v>687</v>
      </c>
      <c r="C5" s="28" t="s">
        <v>688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1</v>
      </c>
      <c r="J5" s="20">
        <v>6</v>
      </c>
      <c r="K5" s="20">
        <v>7</v>
      </c>
      <c r="L5" s="20">
        <v>12</v>
      </c>
      <c r="M5" s="20">
        <v>19</v>
      </c>
      <c r="N5" s="20">
        <v>26</v>
      </c>
      <c r="O5" s="19" t="str">
        <f>IF(M5&lt;20,"",(N5-M5)/M5)</f>
        <v/>
      </c>
      <c r="P5" s="19" t="str">
        <f>IF(I5&lt;20,"",(N5-I5)/I5)</f>
        <v/>
      </c>
      <c r="Q5" s="19" t="str">
        <f>IF(D5&lt;20,"",(N5-D5)/D5)</f>
        <v/>
      </c>
    </row>
    <row r="6" spans="1:17" ht="14.15" customHeight="1">
      <c r="A6" s="128" t="s">
        <v>32</v>
      </c>
      <c r="B6" s="64" t="s">
        <v>24</v>
      </c>
      <c r="C6" s="26" t="s">
        <v>688</v>
      </c>
      <c r="D6" s="2">
        <v>960</v>
      </c>
      <c r="E6" s="2">
        <v>880</v>
      </c>
      <c r="F6" s="2">
        <v>847</v>
      </c>
      <c r="G6" s="2">
        <v>827</v>
      </c>
      <c r="H6" s="2">
        <v>791</v>
      </c>
      <c r="I6" s="2">
        <v>754</v>
      </c>
      <c r="J6" s="2">
        <v>725</v>
      </c>
      <c r="K6" s="2">
        <v>833</v>
      </c>
      <c r="L6" s="2">
        <v>805</v>
      </c>
      <c r="M6" s="2">
        <v>873</v>
      </c>
      <c r="N6" s="2">
        <v>870</v>
      </c>
      <c r="O6" s="19">
        <f t="shared" ref="O6:O69" si="0">IF(M6&lt;20,"",(N6-M6)/M6)</f>
        <v>-3.4364261168384879E-3</v>
      </c>
      <c r="P6" s="99">
        <f t="shared" ref="P6:P69" si="1">IF(I6&lt;20,"",(N6-I6)/I6)</f>
        <v>0.15384615384615385</v>
      </c>
      <c r="Q6" s="19">
        <f t="shared" ref="Q6:Q69" si="2">IF(D6&lt;20,"",(N6-D6)/D6)</f>
        <v>-9.375E-2</v>
      </c>
    </row>
    <row r="7" spans="1:17" ht="14.15" customHeight="1">
      <c r="A7" s="128" t="s">
        <v>32</v>
      </c>
      <c r="B7" s="64" t="s">
        <v>24</v>
      </c>
      <c r="C7" s="26" t="s">
        <v>689</v>
      </c>
      <c r="D7" s="2">
        <v>76</v>
      </c>
      <c r="E7" s="2">
        <v>65</v>
      </c>
      <c r="F7" s="2">
        <v>59</v>
      </c>
      <c r="G7" s="2">
        <v>62</v>
      </c>
      <c r="H7" s="2">
        <v>58</v>
      </c>
      <c r="I7" s="2">
        <v>58</v>
      </c>
      <c r="J7" s="2">
        <v>62</v>
      </c>
      <c r="K7" s="2">
        <v>42</v>
      </c>
      <c r="L7" s="2">
        <v>37</v>
      </c>
      <c r="M7" s="2">
        <v>47</v>
      </c>
      <c r="N7" s="2">
        <v>41</v>
      </c>
      <c r="O7" s="100">
        <f t="shared" si="0"/>
        <v>-0.1276595744680851</v>
      </c>
      <c r="P7" s="100">
        <f t="shared" si="1"/>
        <v>-0.29310344827586204</v>
      </c>
      <c r="Q7" s="100">
        <f t="shared" si="2"/>
        <v>-0.46052631578947367</v>
      </c>
    </row>
    <row r="8" spans="1:17" ht="14.15" customHeight="1">
      <c r="A8" s="128" t="s">
        <v>32</v>
      </c>
      <c r="B8" s="64" t="s">
        <v>30</v>
      </c>
      <c r="C8" s="26" t="s">
        <v>688</v>
      </c>
      <c r="D8" s="2">
        <v>26</v>
      </c>
      <c r="E8" s="2">
        <v>31</v>
      </c>
      <c r="F8" s="2">
        <v>34</v>
      </c>
      <c r="G8" s="2">
        <v>50</v>
      </c>
      <c r="H8" s="2">
        <v>50</v>
      </c>
      <c r="I8" s="2">
        <v>46</v>
      </c>
      <c r="J8" s="2">
        <v>41</v>
      </c>
      <c r="K8" s="2">
        <v>53</v>
      </c>
      <c r="L8" s="2">
        <v>55</v>
      </c>
      <c r="M8" s="2">
        <v>56</v>
      </c>
      <c r="N8" s="2">
        <v>65</v>
      </c>
      <c r="O8" s="99">
        <f t="shared" si="0"/>
        <v>0.16071428571428573</v>
      </c>
      <c r="P8" s="99">
        <f t="shared" si="1"/>
        <v>0.41304347826086957</v>
      </c>
      <c r="Q8" s="101">
        <f t="shared" si="2"/>
        <v>1.5</v>
      </c>
    </row>
    <row r="9" spans="1:17" ht="14.15" customHeight="1">
      <c r="A9" s="128" t="s">
        <v>32</v>
      </c>
      <c r="B9" s="64" t="s">
        <v>30</v>
      </c>
      <c r="C9" s="26" t="s">
        <v>689</v>
      </c>
      <c r="D9" s="2">
        <v>17</v>
      </c>
      <c r="E9" s="2">
        <v>20</v>
      </c>
      <c r="F9" s="2">
        <v>22</v>
      </c>
      <c r="G9" s="2">
        <v>17</v>
      </c>
      <c r="H9" s="2">
        <v>12</v>
      </c>
      <c r="I9" s="2">
        <v>15</v>
      </c>
      <c r="J9" s="2">
        <v>21</v>
      </c>
      <c r="K9" s="2">
        <v>16</v>
      </c>
      <c r="L9" s="2">
        <v>13</v>
      </c>
      <c r="M9" s="2">
        <v>11</v>
      </c>
      <c r="N9" s="2">
        <v>14</v>
      </c>
      <c r="O9" s="19" t="str">
        <f t="shared" si="0"/>
        <v/>
      </c>
      <c r="P9" s="19" t="str">
        <f t="shared" si="1"/>
        <v/>
      </c>
      <c r="Q9" s="19" t="str">
        <f t="shared" si="2"/>
        <v/>
      </c>
    </row>
    <row r="10" spans="1:17" ht="14.15" customHeight="1">
      <c r="A10" s="128" t="s">
        <v>32</v>
      </c>
      <c r="B10" s="64" t="s">
        <v>26</v>
      </c>
      <c r="C10" s="26" t="s">
        <v>688</v>
      </c>
      <c r="D10" s="2">
        <v>62</v>
      </c>
      <c r="E10" s="2">
        <v>62</v>
      </c>
      <c r="F10" s="2">
        <v>70</v>
      </c>
      <c r="G10" s="2">
        <v>76</v>
      </c>
      <c r="H10" s="2">
        <v>85</v>
      </c>
      <c r="I10" s="2">
        <v>76</v>
      </c>
      <c r="J10" s="2">
        <v>70</v>
      </c>
      <c r="K10" s="2">
        <v>77</v>
      </c>
      <c r="L10" s="2">
        <v>95</v>
      </c>
      <c r="M10" s="2">
        <v>97</v>
      </c>
      <c r="N10" s="2">
        <v>90</v>
      </c>
      <c r="O10" s="19">
        <f t="shared" si="0"/>
        <v>-7.2164948453608241E-2</v>
      </c>
      <c r="P10" s="99">
        <f t="shared" si="1"/>
        <v>0.18421052631578946</v>
      </c>
      <c r="Q10" s="99">
        <f t="shared" si="2"/>
        <v>0.45161290322580644</v>
      </c>
    </row>
    <row r="11" spans="1:17" ht="14.15" customHeight="1">
      <c r="A11" s="128" t="s">
        <v>32</v>
      </c>
      <c r="B11" s="64" t="s">
        <v>26</v>
      </c>
      <c r="C11" s="26" t="s">
        <v>689</v>
      </c>
      <c r="D11" s="2">
        <v>26</v>
      </c>
      <c r="E11" s="2">
        <v>29</v>
      </c>
      <c r="F11" s="2">
        <v>24</v>
      </c>
      <c r="G11" s="2">
        <v>34</v>
      </c>
      <c r="H11" s="2">
        <v>35</v>
      </c>
      <c r="I11" s="2">
        <v>26</v>
      </c>
      <c r="J11" s="2">
        <v>23</v>
      </c>
      <c r="K11" s="2">
        <v>30</v>
      </c>
      <c r="L11" s="2">
        <v>25</v>
      </c>
      <c r="M11" s="2">
        <v>22</v>
      </c>
      <c r="N11" s="2">
        <v>26</v>
      </c>
      <c r="O11" s="99">
        <f t="shared" si="0"/>
        <v>0.18181818181818182</v>
      </c>
      <c r="P11" s="19">
        <f t="shared" si="1"/>
        <v>0</v>
      </c>
      <c r="Q11" s="19">
        <f t="shared" si="2"/>
        <v>0</v>
      </c>
    </row>
    <row r="12" spans="1:17" ht="14.15" customHeight="1">
      <c r="A12" s="128" t="s">
        <v>32</v>
      </c>
      <c r="B12" s="64" t="s">
        <v>21</v>
      </c>
      <c r="C12" s="26" t="s">
        <v>688</v>
      </c>
      <c r="D12" s="2">
        <v>3</v>
      </c>
      <c r="E12" s="2">
        <v>3</v>
      </c>
      <c r="F12" s="2">
        <v>6</v>
      </c>
      <c r="G12" s="2">
        <v>9</v>
      </c>
      <c r="H12" s="2">
        <v>9</v>
      </c>
      <c r="I12" s="2">
        <v>12</v>
      </c>
      <c r="J12" s="2">
        <v>10</v>
      </c>
      <c r="K12" s="2">
        <v>4</v>
      </c>
      <c r="L12" s="2">
        <v>9</v>
      </c>
      <c r="M12" s="2">
        <v>8</v>
      </c>
      <c r="N12" s="2">
        <v>7</v>
      </c>
      <c r="O12" s="19" t="str">
        <f t="shared" si="0"/>
        <v/>
      </c>
      <c r="P12" s="19" t="str">
        <f t="shared" si="1"/>
        <v/>
      </c>
      <c r="Q12" s="19" t="str">
        <f t="shared" si="2"/>
        <v/>
      </c>
    </row>
    <row r="13" spans="1:17" ht="14.15" customHeight="1">
      <c r="A13" s="128" t="s">
        <v>32</v>
      </c>
      <c r="B13" s="64" t="s">
        <v>21</v>
      </c>
      <c r="C13" s="26" t="s">
        <v>689</v>
      </c>
      <c r="D13" s="2">
        <v>0</v>
      </c>
      <c r="E13" s="2">
        <v>1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19" t="str">
        <f t="shared" si="0"/>
        <v/>
      </c>
      <c r="P13" s="19" t="str">
        <f t="shared" si="1"/>
        <v/>
      </c>
      <c r="Q13" s="19" t="str">
        <f t="shared" si="2"/>
        <v/>
      </c>
    </row>
    <row r="14" spans="1:17" ht="14.15" customHeight="1">
      <c r="A14" s="64" t="s">
        <v>33</v>
      </c>
      <c r="B14" s="64" t="s">
        <v>690</v>
      </c>
      <c r="C14" s="26" t="s">
        <v>688</v>
      </c>
      <c r="D14" s="2">
        <v>2</v>
      </c>
      <c r="E14" s="2">
        <v>4</v>
      </c>
      <c r="F14" s="2">
        <v>1</v>
      </c>
      <c r="G14" s="2">
        <v>1</v>
      </c>
      <c r="H14" s="2">
        <v>1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19" t="str">
        <f t="shared" si="0"/>
        <v/>
      </c>
      <c r="P14" s="19" t="str">
        <f t="shared" si="1"/>
        <v/>
      </c>
      <c r="Q14" s="19" t="str">
        <f t="shared" si="2"/>
        <v/>
      </c>
    </row>
    <row r="15" spans="1:17" ht="14.15" customHeight="1">
      <c r="A15" s="64" t="s">
        <v>33</v>
      </c>
      <c r="B15" s="64" t="s">
        <v>181</v>
      </c>
      <c r="C15" s="26" t="s">
        <v>689</v>
      </c>
      <c r="D15" s="2">
        <v>4</v>
      </c>
      <c r="E15" s="2">
        <v>0</v>
      </c>
      <c r="F15" s="2">
        <v>0</v>
      </c>
      <c r="G15" s="2">
        <v>2</v>
      </c>
      <c r="H15" s="2">
        <v>2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19" t="str">
        <f t="shared" si="0"/>
        <v/>
      </c>
      <c r="P15" s="19" t="str">
        <f t="shared" si="1"/>
        <v/>
      </c>
      <c r="Q15" s="19" t="str">
        <f t="shared" si="2"/>
        <v/>
      </c>
    </row>
    <row r="16" spans="1:17" ht="14.15" customHeight="1">
      <c r="A16" s="64" t="s">
        <v>33</v>
      </c>
      <c r="B16" s="64" t="s">
        <v>687</v>
      </c>
      <c r="C16" s="26" t="s">
        <v>688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1</v>
      </c>
      <c r="O16" s="19" t="str">
        <f t="shared" si="0"/>
        <v/>
      </c>
      <c r="P16" s="19" t="str">
        <f t="shared" si="1"/>
        <v/>
      </c>
      <c r="Q16" s="19" t="str">
        <f t="shared" si="2"/>
        <v/>
      </c>
    </row>
    <row r="17" spans="1:17" ht="14.15" customHeight="1">
      <c r="A17" s="64" t="s">
        <v>33</v>
      </c>
      <c r="B17" s="64" t="s">
        <v>24</v>
      </c>
      <c r="C17" s="26" t="s">
        <v>688</v>
      </c>
      <c r="D17" s="2">
        <v>521</v>
      </c>
      <c r="E17" s="2">
        <v>492</v>
      </c>
      <c r="F17" s="2">
        <v>510</v>
      </c>
      <c r="G17" s="2">
        <v>482</v>
      </c>
      <c r="H17" s="2">
        <v>514</v>
      </c>
      <c r="I17" s="2">
        <v>528</v>
      </c>
      <c r="J17" s="2">
        <v>506</v>
      </c>
      <c r="K17" s="2">
        <v>525</v>
      </c>
      <c r="L17" s="2">
        <v>556</v>
      </c>
      <c r="M17" s="2">
        <v>582</v>
      </c>
      <c r="N17" s="2">
        <v>643</v>
      </c>
      <c r="O17" s="99">
        <f t="shared" si="0"/>
        <v>0.10481099656357389</v>
      </c>
      <c r="P17" s="99">
        <f t="shared" si="1"/>
        <v>0.2178030303030303</v>
      </c>
      <c r="Q17" s="99">
        <f t="shared" si="2"/>
        <v>0.23416506717850288</v>
      </c>
    </row>
    <row r="18" spans="1:17" ht="14.15" customHeight="1">
      <c r="A18" s="64" t="s">
        <v>33</v>
      </c>
      <c r="B18" s="64" t="s">
        <v>24</v>
      </c>
      <c r="C18" s="26" t="s">
        <v>689</v>
      </c>
      <c r="D18" s="2">
        <v>33</v>
      </c>
      <c r="E18" s="2">
        <v>34</v>
      </c>
      <c r="F18" s="2">
        <v>21</v>
      </c>
      <c r="G18" s="2">
        <v>27</v>
      </c>
      <c r="H18" s="2">
        <v>32</v>
      </c>
      <c r="I18" s="2">
        <v>24</v>
      </c>
      <c r="J18" s="2">
        <v>28</v>
      </c>
      <c r="K18" s="2">
        <v>37</v>
      </c>
      <c r="L18" s="2">
        <v>41</v>
      </c>
      <c r="M18" s="2">
        <v>23</v>
      </c>
      <c r="N18" s="2">
        <v>24</v>
      </c>
      <c r="O18" s="19">
        <f t="shared" si="0"/>
        <v>4.3478260869565216E-2</v>
      </c>
      <c r="P18" s="19">
        <f t="shared" si="1"/>
        <v>0</v>
      </c>
      <c r="Q18" s="100">
        <f t="shared" si="2"/>
        <v>-0.27272727272727271</v>
      </c>
    </row>
    <row r="19" spans="1:17" ht="14.15" customHeight="1">
      <c r="A19" s="64" t="s">
        <v>33</v>
      </c>
      <c r="B19" s="64" t="s">
        <v>26</v>
      </c>
      <c r="C19" s="26" t="s">
        <v>688</v>
      </c>
      <c r="D19" s="2">
        <v>93</v>
      </c>
      <c r="E19" s="2">
        <v>75</v>
      </c>
      <c r="F19" s="2">
        <v>67</v>
      </c>
      <c r="G19" s="2">
        <v>66</v>
      </c>
      <c r="H19" s="2">
        <v>63</v>
      </c>
      <c r="I19" s="2">
        <v>71</v>
      </c>
      <c r="J19" s="2">
        <v>83</v>
      </c>
      <c r="K19" s="2">
        <v>95</v>
      </c>
      <c r="L19" s="2">
        <v>101</v>
      </c>
      <c r="M19" s="2">
        <v>87</v>
      </c>
      <c r="N19" s="2">
        <v>96</v>
      </c>
      <c r="O19" s="99">
        <f t="shared" si="0"/>
        <v>0.10344827586206896</v>
      </c>
      <c r="P19" s="99">
        <f t="shared" si="1"/>
        <v>0.352112676056338</v>
      </c>
      <c r="Q19" s="19">
        <f t="shared" si="2"/>
        <v>3.2258064516129031E-2</v>
      </c>
    </row>
    <row r="20" spans="1:17" ht="14.15" customHeight="1">
      <c r="A20" s="64" t="s">
        <v>33</v>
      </c>
      <c r="B20" s="64" t="s">
        <v>26</v>
      </c>
      <c r="C20" s="26" t="s">
        <v>689</v>
      </c>
      <c r="D20" s="2">
        <v>22</v>
      </c>
      <c r="E20" s="2">
        <v>11</v>
      </c>
      <c r="F20" s="2">
        <v>9</v>
      </c>
      <c r="G20" s="2">
        <v>6</v>
      </c>
      <c r="H20" s="2">
        <v>9</v>
      </c>
      <c r="I20" s="2">
        <v>10</v>
      </c>
      <c r="J20" s="2">
        <v>7</v>
      </c>
      <c r="K20" s="2">
        <v>13</v>
      </c>
      <c r="L20" s="2">
        <v>10</v>
      </c>
      <c r="M20" s="2">
        <v>9</v>
      </c>
      <c r="N20" s="2">
        <v>8</v>
      </c>
      <c r="O20" s="19" t="str">
        <f t="shared" si="0"/>
        <v/>
      </c>
      <c r="P20" s="19" t="str">
        <f t="shared" si="1"/>
        <v/>
      </c>
      <c r="Q20" s="102">
        <f t="shared" si="2"/>
        <v>-0.63636363636363635</v>
      </c>
    </row>
    <row r="21" spans="1:17" ht="14.15" customHeight="1">
      <c r="A21" s="64" t="s">
        <v>33</v>
      </c>
      <c r="B21" s="64" t="s">
        <v>21</v>
      </c>
      <c r="C21" s="26" t="s">
        <v>688</v>
      </c>
      <c r="D21" s="2">
        <v>1</v>
      </c>
      <c r="E21" s="2">
        <v>0</v>
      </c>
      <c r="F21" s="2">
        <v>0</v>
      </c>
      <c r="G21" s="2">
        <v>0</v>
      </c>
      <c r="H21" s="2">
        <v>1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1</v>
      </c>
      <c r="O21" s="19" t="str">
        <f t="shared" si="0"/>
        <v/>
      </c>
      <c r="P21" s="19" t="str">
        <f t="shared" si="1"/>
        <v/>
      </c>
      <c r="Q21" s="19" t="str">
        <f t="shared" si="2"/>
        <v/>
      </c>
    </row>
    <row r="22" spans="1:17" ht="14.15" customHeight="1">
      <c r="A22" s="64" t="s">
        <v>33</v>
      </c>
      <c r="B22" s="64" t="s">
        <v>21</v>
      </c>
      <c r="C22" s="26" t="s">
        <v>689</v>
      </c>
      <c r="D22" s="2">
        <v>1</v>
      </c>
      <c r="E22" s="2">
        <v>0</v>
      </c>
      <c r="F22" s="2">
        <v>0</v>
      </c>
      <c r="G22" s="2">
        <v>0</v>
      </c>
      <c r="H22" s="2">
        <v>0</v>
      </c>
      <c r="I22" s="2">
        <v>1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19" t="str">
        <f t="shared" si="0"/>
        <v/>
      </c>
      <c r="P22" s="19" t="str">
        <f t="shared" si="1"/>
        <v/>
      </c>
      <c r="Q22" s="19" t="str">
        <f t="shared" si="2"/>
        <v/>
      </c>
    </row>
    <row r="23" spans="1:17" ht="14.15" customHeight="1">
      <c r="A23" s="64" t="s">
        <v>34</v>
      </c>
      <c r="B23" s="64" t="s">
        <v>687</v>
      </c>
      <c r="C23" s="26" t="s">
        <v>688</v>
      </c>
      <c r="D23" s="2">
        <v>2</v>
      </c>
      <c r="E23" s="2">
        <v>2</v>
      </c>
      <c r="F23" s="2">
        <v>9</v>
      </c>
      <c r="G23" s="2">
        <v>13</v>
      </c>
      <c r="H23" s="2">
        <v>24</v>
      </c>
      <c r="I23" s="2">
        <v>31</v>
      </c>
      <c r="J23" s="2">
        <v>27</v>
      </c>
      <c r="K23" s="2">
        <v>33</v>
      </c>
      <c r="L23" s="2">
        <v>56</v>
      </c>
      <c r="M23" s="2">
        <v>99</v>
      </c>
      <c r="N23" s="2">
        <v>122</v>
      </c>
      <c r="O23" s="99">
        <f t="shared" si="0"/>
        <v>0.23232323232323232</v>
      </c>
      <c r="P23" s="101">
        <f t="shared" si="1"/>
        <v>2.935483870967742</v>
      </c>
      <c r="Q23" s="19" t="str">
        <f t="shared" si="2"/>
        <v/>
      </c>
    </row>
    <row r="24" spans="1:17" ht="14.15" customHeight="1">
      <c r="A24" s="64" t="s">
        <v>34</v>
      </c>
      <c r="B24" s="64" t="s">
        <v>74</v>
      </c>
      <c r="C24" s="26" t="s">
        <v>689</v>
      </c>
      <c r="D24" s="2">
        <v>1</v>
      </c>
      <c r="E24" s="2">
        <v>2</v>
      </c>
      <c r="F24" s="2">
        <v>0</v>
      </c>
      <c r="G24" s="2">
        <v>1</v>
      </c>
      <c r="H24" s="2">
        <v>1</v>
      </c>
      <c r="I24" s="2">
        <v>3</v>
      </c>
      <c r="J24" s="2">
        <v>1</v>
      </c>
      <c r="K24" s="2">
        <v>2</v>
      </c>
      <c r="L24" s="2">
        <v>0</v>
      </c>
      <c r="M24" s="2">
        <v>1</v>
      </c>
      <c r="N24" s="2">
        <v>18</v>
      </c>
      <c r="O24" s="19" t="str">
        <f t="shared" si="0"/>
        <v/>
      </c>
      <c r="P24" s="19" t="str">
        <f t="shared" si="1"/>
        <v/>
      </c>
      <c r="Q24" s="19" t="str">
        <f t="shared" si="2"/>
        <v/>
      </c>
    </row>
    <row r="25" spans="1:17" ht="14.15" customHeight="1">
      <c r="A25" s="64" t="s">
        <v>34</v>
      </c>
      <c r="B25" s="64" t="s">
        <v>24</v>
      </c>
      <c r="C25" s="26" t="s">
        <v>688</v>
      </c>
      <c r="D25" s="2">
        <v>1480</v>
      </c>
      <c r="E25" s="2">
        <v>1297</v>
      </c>
      <c r="F25" s="2">
        <v>1255</v>
      </c>
      <c r="G25" s="2">
        <v>1209</v>
      </c>
      <c r="H25" s="2">
        <v>1200</v>
      </c>
      <c r="I25" s="2">
        <v>1118</v>
      </c>
      <c r="J25" s="2">
        <v>1006</v>
      </c>
      <c r="K25" s="2">
        <v>1032</v>
      </c>
      <c r="L25" s="2">
        <v>1061</v>
      </c>
      <c r="M25" s="2">
        <v>1126</v>
      </c>
      <c r="N25" s="2">
        <v>1251</v>
      </c>
      <c r="O25" s="99">
        <f t="shared" si="0"/>
        <v>0.11101243339253997</v>
      </c>
      <c r="P25" s="99">
        <f t="shared" si="1"/>
        <v>0.11896243291592129</v>
      </c>
      <c r="Q25" s="100">
        <f t="shared" si="2"/>
        <v>-0.15472972972972973</v>
      </c>
    </row>
    <row r="26" spans="1:17" ht="14.15" customHeight="1">
      <c r="A26" s="64" t="s">
        <v>34</v>
      </c>
      <c r="B26" s="64" t="s">
        <v>24</v>
      </c>
      <c r="C26" s="26" t="s">
        <v>689</v>
      </c>
      <c r="D26" s="2">
        <v>61</v>
      </c>
      <c r="E26" s="2">
        <v>56</v>
      </c>
      <c r="F26" s="2">
        <v>50</v>
      </c>
      <c r="G26" s="2">
        <v>64</v>
      </c>
      <c r="H26" s="2">
        <v>60</v>
      </c>
      <c r="I26" s="2">
        <v>48</v>
      </c>
      <c r="J26" s="2">
        <v>45</v>
      </c>
      <c r="K26" s="2">
        <v>55</v>
      </c>
      <c r="L26" s="2">
        <v>41</v>
      </c>
      <c r="M26" s="2">
        <v>63</v>
      </c>
      <c r="N26" s="2">
        <v>50</v>
      </c>
      <c r="O26" s="100">
        <f t="shared" si="0"/>
        <v>-0.20634920634920634</v>
      </c>
      <c r="P26" s="19">
        <f t="shared" si="1"/>
        <v>4.1666666666666664E-2</v>
      </c>
      <c r="Q26" s="100">
        <f t="shared" si="2"/>
        <v>-0.18032786885245902</v>
      </c>
    </row>
    <row r="27" spans="1:17" ht="14.15" customHeight="1">
      <c r="A27" s="64" t="s">
        <v>34</v>
      </c>
      <c r="B27" s="64" t="s">
        <v>26</v>
      </c>
      <c r="C27" s="26" t="s">
        <v>688</v>
      </c>
      <c r="D27" s="2">
        <v>52</v>
      </c>
      <c r="E27" s="2">
        <v>58</v>
      </c>
      <c r="F27" s="2">
        <v>49</v>
      </c>
      <c r="G27" s="2">
        <v>31</v>
      </c>
      <c r="H27" s="2">
        <v>45</v>
      </c>
      <c r="I27" s="2">
        <v>50</v>
      </c>
      <c r="J27" s="2">
        <v>29</v>
      </c>
      <c r="K27" s="2">
        <v>29</v>
      </c>
      <c r="L27" s="2">
        <v>18</v>
      </c>
      <c r="M27" s="2">
        <v>15</v>
      </c>
      <c r="N27" s="2">
        <v>30</v>
      </c>
      <c r="O27" s="19" t="str">
        <f t="shared" si="0"/>
        <v/>
      </c>
      <c r="P27" s="100">
        <f t="shared" si="1"/>
        <v>-0.4</v>
      </c>
      <c r="Q27" s="100">
        <f t="shared" si="2"/>
        <v>-0.42307692307692307</v>
      </c>
    </row>
    <row r="28" spans="1:17" ht="14.15" customHeight="1">
      <c r="A28" s="64" t="s">
        <v>34</v>
      </c>
      <c r="B28" s="64" t="s">
        <v>26</v>
      </c>
      <c r="C28" s="26" t="s">
        <v>689</v>
      </c>
      <c r="D28" s="2">
        <v>3</v>
      </c>
      <c r="E28" s="2">
        <v>7</v>
      </c>
      <c r="F28" s="2">
        <v>5</v>
      </c>
      <c r="G28" s="2">
        <v>5</v>
      </c>
      <c r="H28" s="2">
        <v>4</v>
      </c>
      <c r="I28" s="2">
        <v>5</v>
      </c>
      <c r="J28" s="2">
        <v>5</v>
      </c>
      <c r="K28" s="2">
        <v>3</v>
      </c>
      <c r="L28" s="2">
        <v>3</v>
      </c>
      <c r="M28" s="2">
        <v>3</v>
      </c>
      <c r="N28" s="2">
        <v>17</v>
      </c>
      <c r="O28" s="19" t="str">
        <f t="shared" si="0"/>
        <v/>
      </c>
      <c r="P28" s="19" t="str">
        <f t="shared" si="1"/>
        <v/>
      </c>
      <c r="Q28" s="19" t="str">
        <f t="shared" si="2"/>
        <v/>
      </c>
    </row>
    <row r="29" spans="1:17" ht="14.15" customHeight="1">
      <c r="A29" s="64" t="s">
        <v>34</v>
      </c>
      <c r="B29" s="64" t="s">
        <v>21</v>
      </c>
      <c r="C29" s="26" t="s">
        <v>688</v>
      </c>
      <c r="D29" s="2">
        <v>19</v>
      </c>
      <c r="E29" s="2">
        <v>33</v>
      </c>
      <c r="F29" s="2">
        <v>26</v>
      </c>
      <c r="G29" s="2">
        <v>29</v>
      </c>
      <c r="H29" s="2">
        <v>28</v>
      </c>
      <c r="I29" s="2">
        <v>34</v>
      </c>
      <c r="J29" s="2">
        <v>44</v>
      </c>
      <c r="K29" s="2">
        <v>29</v>
      </c>
      <c r="L29" s="2">
        <v>34</v>
      </c>
      <c r="M29" s="2">
        <v>34</v>
      </c>
      <c r="N29" s="2">
        <v>33</v>
      </c>
      <c r="O29" s="19">
        <f t="shared" si="0"/>
        <v>-2.9411764705882353E-2</v>
      </c>
      <c r="P29" s="19">
        <f t="shared" si="1"/>
        <v>-2.9411764705882353E-2</v>
      </c>
      <c r="Q29" s="19" t="str">
        <f t="shared" si="2"/>
        <v/>
      </c>
    </row>
    <row r="30" spans="1:17" ht="14.15" customHeight="1">
      <c r="A30" s="64" t="s">
        <v>34</v>
      </c>
      <c r="B30" s="64" t="s">
        <v>21</v>
      </c>
      <c r="C30" s="26" t="s">
        <v>689</v>
      </c>
      <c r="D30" s="2">
        <v>2</v>
      </c>
      <c r="E30" s="2">
        <v>2</v>
      </c>
      <c r="F30" s="2">
        <v>2</v>
      </c>
      <c r="G30" s="2">
        <v>1</v>
      </c>
      <c r="H30" s="2">
        <v>1</v>
      </c>
      <c r="I30" s="2">
        <v>1</v>
      </c>
      <c r="J30" s="2">
        <v>0</v>
      </c>
      <c r="K30" s="2">
        <v>1</v>
      </c>
      <c r="L30" s="2">
        <v>3</v>
      </c>
      <c r="M30" s="2">
        <v>2</v>
      </c>
      <c r="N30" s="2">
        <v>0</v>
      </c>
      <c r="O30" s="19" t="str">
        <f t="shared" si="0"/>
        <v/>
      </c>
      <c r="P30" s="19" t="str">
        <f t="shared" si="1"/>
        <v/>
      </c>
      <c r="Q30" s="19" t="str">
        <f t="shared" si="2"/>
        <v/>
      </c>
    </row>
    <row r="31" spans="1:17" ht="14.15" customHeight="1">
      <c r="A31" s="64" t="s">
        <v>35</v>
      </c>
      <c r="B31" s="64" t="s">
        <v>690</v>
      </c>
      <c r="C31" s="26" t="s">
        <v>688</v>
      </c>
      <c r="D31" s="2">
        <v>2</v>
      </c>
      <c r="E31" s="2">
        <v>2</v>
      </c>
      <c r="F31" s="2">
        <v>3</v>
      </c>
      <c r="G31" s="2">
        <v>4</v>
      </c>
      <c r="H31" s="2">
        <v>1</v>
      </c>
      <c r="I31" s="2">
        <v>2</v>
      </c>
      <c r="J31" s="2">
        <v>4</v>
      </c>
      <c r="K31" s="2">
        <v>0</v>
      </c>
      <c r="L31" s="2">
        <v>9</v>
      </c>
      <c r="M31" s="2">
        <v>12</v>
      </c>
      <c r="N31" s="2">
        <v>15</v>
      </c>
      <c r="O31" s="19" t="str">
        <f t="shared" si="0"/>
        <v/>
      </c>
      <c r="P31" s="19" t="str">
        <f t="shared" si="1"/>
        <v/>
      </c>
      <c r="Q31" s="19" t="str">
        <f t="shared" si="2"/>
        <v/>
      </c>
    </row>
    <row r="32" spans="1:17" ht="14.15" customHeight="1">
      <c r="A32" s="64" t="s">
        <v>35</v>
      </c>
      <c r="B32" s="64" t="s">
        <v>181</v>
      </c>
      <c r="C32" s="26" t="s">
        <v>689</v>
      </c>
      <c r="D32" s="2">
        <v>6</v>
      </c>
      <c r="E32" s="2">
        <v>4</v>
      </c>
      <c r="F32" s="2">
        <v>9</v>
      </c>
      <c r="G32" s="2">
        <v>8</v>
      </c>
      <c r="H32" s="2">
        <v>10</v>
      </c>
      <c r="I32" s="2">
        <v>11</v>
      </c>
      <c r="J32" s="2">
        <v>8</v>
      </c>
      <c r="K32" s="2">
        <v>9</v>
      </c>
      <c r="L32" s="2">
        <v>28</v>
      </c>
      <c r="M32" s="2">
        <v>26</v>
      </c>
      <c r="N32" s="2">
        <v>27</v>
      </c>
      <c r="O32" s="19">
        <f t="shared" si="0"/>
        <v>3.8461538461538464E-2</v>
      </c>
      <c r="P32" s="19" t="str">
        <f t="shared" si="1"/>
        <v/>
      </c>
      <c r="Q32" s="19" t="str">
        <f t="shared" si="2"/>
        <v/>
      </c>
    </row>
    <row r="33" spans="1:17" ht="14.15" customHeight="1">
      <c r="A33" s="64" t="s">
        <v>35</v>
      </c>
      <c r="B33" s="64" t="s">
        <v>687</v>
      </c>
      <c r="C33" s="26" t="s">
        <v>688</v>
      </c>
      <c r="D33" s="2">
        <v>0</v>
      </c>
      <c r="E33" s="2">
        <v>0</v>
      </c>
      <c r="F33" s="2">
        <v>0</v>
      </c>
      <c r="G33" s="2">
        <v>1</v>
      </c>
      <c r="H33" s="2">
        <v>4</v>
      </c>
      <c r="I33" s="2">
        <v>5</v>
      </c>
      <c r="J33" s="2">
        <v>7</v>
      </c>
      <c r="K33" s="2">
        <v>14</v>
      </c>
      <c r="L33" s="2">
        <v>12</v>
      </c>
      <c r="M33" s="2">
        <v>17</v>
      </c>
      <c r="N33" s="2">
        <v>17</v>
      </c>
      <c r="O33" s="19" t="str">
        <f t="shared" si="0"/>
        <v/>
      </c>
      <c r="P33" s="19" t="str">
        <f t="shared" si="1"/>
        <v/>
      </c>
      <c r="Q33" s="19" t="str">
        <f t="shared" si="2"/>
        <v/>
      </c>
    </row>
    <row r="34" spans="1:17" ht="14.15" customHeight="1">
      <c r="A34" s="64" t="s">
        <v>35</v>
      </c>
      <c r="B34" s="64" t="s">
        <v>74</v>
      </c>
      <c r="C34" s="26" t="s">
        <v>689</v>
      </c>
      <c r="D34" s="2">
        <v>0</v>
      </c>
      <c r="E34" s="2">
        <v>0</v>
      </c>
      <c r="F34" s="2">
        <v>0</v>
      </c>
      <c r="G34" s="2">
        <v>0</v>
      </c>
      <c r="H34" s="2">
        <v>1</v>
      </c>
      <c r="I34" s="2">
        <v>1</v>
      </c>
      <c r="J34" s="2">
        <v>3</v>
      </c>
      <c r="K34" s="2">
        <v>2</v>
      </c>
      <c r="L34" s="2">
        <v>0</v>
      </c>
      <c r="M34" s="2">
        <v>2</v>
      </c>
      <c r="N34" s="2">
        <v>4</v>
      </c>
      <c r="O34" s="19" t="str">
        <f t="shared" si="0"/>
        <v/>
      </c>
      <c r="P34" s="19" t="str">
        <f t="shared" si="1"/>
        <v/>
      </c>
      <c r="Q34" s="19" t="str">
        <f t="shared" si="2"/>
        <v/>
      </c>
    </row>
    <row r="35" spans="1:17" ht="14.15" customHeight="1">
      <c r="A35" s="64" t="s">
        <v>35</v>
      </c>
      <c r="B35" s="64" t="s">
        <v>24</v>
      </c>
      <c r="C35" s="26" t="s">
        <v>688</v>
      </c>
      <c r="D35" s="2">
        <v>781</v>
      </c>
      <c r="E35" s="2">
        <v>730</v>
      </c>
      <c r="F35" s="2">
        <v>700</v>
      </c>
      <c r="G35" s="2">
        <v>730</v>
      </c>
      <c r="H35" s="2">
        <v>691</v>
      </c>
      <c r="I35" s="2">
        <v>717</v>
      </c>
      <c r="J35" s="2">
        <v>671</v>
      </c>
      <c r="K35" s="2">
        <v>673</v>
      </c>
      <c r="L35" s="2">
        <v>674</v>
      </c>
      <c r="M35" s="2">
        <v>685</v>
      </c>
      <c r="N35" s="2">
        <v>710</v>
      </c>
      <c r="O35" s="19">
        <f t="shared" si="0"/>
        <v>3.6496350364963501E-2</v>
      </c>
      <c r="P35" s="19">
        <f t="shared" si="1"/>
        <v>-9.7629009762900971E-3</v>
      </c>
      <c r="Q35" s="19">
        <f t="shared" si="2"/>
        <v>-9.0909090909090912E-2</v>
      </c>
    </row>
    <row r="36" spans="1:17" ht="14.15" customHeight="1">
      <c r="A36" s="64" t="s">
        <v>35</v>
      </c>
      <c r="B36" s="64" t="s">
        <v>24</v>
      </c>
      <c r="C36" s="26" t="s">
        <v>689</v>
      </c>
      <c r="D36" s="2">
        <v>69</v>
      </c>
      <c r="E36" s="2">
        <v>55</v>
      </c>
      <c r="F36" s="2">
        <v>57</v>
      </c>
      <c r="G36" s="2">
        <v>47</v>
      </c>
      <c r="H36" s="2">
        <v>47</v>
      </c>
      <c r="I36" s="2">
        <v>48</v>
      </c>
      <c r="J36" s="2">
        <v>49</v>
      </c>
      <c r="K36" s="2">
        <v>60</v>
      </c>
      <c r="L36" s="2">
        <v>38</v>
      </c>
      <c r="M36" s="2">
        <v>38</v>
      </c>
      <c r="N36" s="2">
        <v>42</v>
      </c>
      <c r="O36" s="99">
        <f t="shared" si="0"/>
        <v>0.10526315789473684</v>
      </c>
      <c r="P36" s="100">
        <f t="shared" si="1"/>
        <v>-0.125</v>
      </c>
      <c r="Q36" s="100">
        <f t="shared" si="2"/>
        <v>-0.39130434782608697</v>
      </c>
    </row>
    <row r="37" spans="1:17" ht="14.15" customHeight="1">
      <c r="A37" s="64" t="s">
        <v>35</v>
      </c>
      <c r="B37" s="64" t="s">
        <v>22</v>
      </c>
      <c r="C37" s="26" t="s">
        <v>688</v>
      </c>
      <c r="D37" s="2">
        <v>1</v>
      </c>
      <c r="E37" s="2">
        <v>2</v>
      </c>
      <c r="F37" s="2">
        <v>4</v>
      </c>
      <c r="G37" s="2">
        <v>4</v>
      </c>
      <c r="H37" s="2">
        <v>3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19" t="str">
        <f t="shared" si="0"/>
        <v/>
      </c>
      <c r="P37" s="19" t="str">
        <f t="shared" si="1"/>
        <v/>
      </c>
      <c r="Q37" s="19" t="str">
        <f t="shared" si="2"/>
        <v/>
      </c>
    </row>
    <row r="38" spans="1:17" ht="14.15" customHeight="1">
      <c r="A38" s="64" t="s">
        <v>35</v>
      </c>
      <c r="B38" s="64" t="s">
        <v>22</v>
      </c>
      <c r="C38" s="26" t="s">
        <v>689</v>
      </c>
      <c r="D38" s="2">
        <v>5</v>
      </c>
      <c r="E38" s="2">
        <v>4</v>
      </c>
      <c r="F38" s="2">
        <v>2</v>
      </c>
      <c r="G38" s="2">
        <v>0</v>
      </c>
      <c r="H38" s="2">
        <v>1</v>
      </c>
      <c r="I38" s="2">
        <v>1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19" t="str">
        <f t="shared" si="0"/>
        <v/>
      </c>
      <c r="P38" s="19" t="str">
        <f t="shared" si="1"/>
        <v/>
      </c>
      <c r="Q38" s="19" t="str">
        <f t="shared" si="2"/>
        <v/>
      </c>
    </row>
    <row r="39" spans="1:17" ht="14.15" customHeight="1">
      <c r="A39" s="64" t="s">
        <v>35</v>
      </c>
      <c r="B39" s="64" t="s">
        <v>30</v>
      </c>
      <c r="C39" s="26" t="s">
        <v>688</v>
      </c>
      <c r="D39" s="2">
        <v>65</v>
      </c>
      <c r="E39" s="2">
        <v>73</v>
      </c>
      <c r="F39" s="2">
        <v>61</v>
      </c>
      <c r="G39" s="2">
        <v>43</v>
      </c>
      <c r="H39" s="2">
        <v>40</v>
      </c>
      <c r="I39" s="2">
        <v>51</v>
      </c>
      <c r="J39" s="2">
        <v>53</v>
      </c>
      <c r="K39" s="2">
        <v>47</v>
      </c>
      <c r="L39" s="2">
        <v>53</v>
      </c>
      <c r="M39" s="2">
        <v>44</v>
      </c>
      <c r="N39" s="2">
        <v>44</v>
      </c>
      <c r="O39" s="19">
        <f t="shared" si="0"/>
        <v>0</v>
      </c>
      <c r="P39" s="100">
        <f t="shared" si="1"/>
        <v>-0.13725490196078433</v>
      </c>
      <c r="Q39" s="100">
        <f t="shared" si="2"/>
        <v>-0.32307692307692309</v>
      </c>
    </row>
    <row r="40" spans="1:17" ht="14.15" customHeight="1">
      <c r="A40" s="64" t="s">
        <v>35</v>
      </c>
      <c r="B40" s="64" t="s">
        <v>30</v>
      </c>
      <c r="C40" s="26" t="s">
        <v>689</v>
      </c>
      <c r="D40" s="2">
        <v>68</v>
      </c>
      <c r="E40" s="2">
        <v>60</v>
      </c>
      <c r="F40" s="2">
        <v>62</v>
      </c>
      <c r="G40" s="2">
        <v>57</v>
      </c>
      <c r="H40" s="2">
        <v>51</v>
      </c>
      <c r="I40" s="2">
        <v>56</v>
      </c>
      <c r="J40" s="2">
        <v>68</v>
      </c>
      <c r="K40" s="2">
        <v>81</v>
      </c>
      <c r="L40" s="2">
        <v>89</v>
      </c>
      <c r="M40" s="2">
        <v>85</v>
      </c>
      <c r="N40" s="2">
        <v>88</v>
      </c>
      <c r="O40" s="19">
        <f t="shared" si="0"/>
        <v>3.5294117647058823E-2</v>
      </c>
      <c r="P40" s="99">
        <f t="shared" si="1"/>
        <v>0.5714285714285714</v>
      </c>
      <c r="Q40" s="99">
        <f t="shared" si="2"/>
        <v>0.29411764705882354</v>
      </c>
    </row>
    <row r="41" spans="1:17" ht="14.15" customHeight="1">
      <c r="A41" s="64" t="s">
        <v>35</v>
      </c>
      <c r="B41" s="64" t="s">
        <v>26</v>
      </c>
      <c r="C41" s="26" t="s">
        <v>688</v>
      </c>
      <c r="D41" s="2">
        <v>126</v>
      </c>
      <c r="E41" s="2">
        <v>100</v>
      </c>
      <c r="F41" s="2">
        <v>114</v>
      </c>
      <c r="G41" s="2">
        <v>127</v>
      </c>
      <c r="H41" s="2">
        <v>141</v>
      </c>
      <c r="I41" s="2">
        <v>135</v>
      </c>
      <c r="J41" s="2">
        <v>115</v>
      </c>
      <c r="K41" s="2">
        <v>120</v>
      </c>
      <c r="L41" s="2">
        <v>100</v>
      </c>
      <c r="M41" s="2">
        <v>99</v>
      </c>
      <c r="N41" s="2">
        <v>89</v>
      </c>
      <c r="O41" s="100">
        <f t="shared" si="0"/>
        <v>-0.10101010101010101</v>
      </c>
      <c r="P41" s="100">
        <f t="shared" si="1"/>
        <v>-0.34074074074074073</v>
      </c>
      <c r="Q41" s="100">
        <f t="shared" si="2"/>
        <v>-0.29365079365079366</v>
      </c>
    </row>
    <row r="42" spans="1:17" ht="14.15" customHeight="1">
      <c r="A42" s="64" t="s">
        <v>35</v>
      </c>
      <c r="B42" s="64" t="s">
        <v>26</v>
      </c>
      <c r="C42" s="26" t="s">
        <v>689</v>
      </c>
      <c r="D42" s="2">
        <v>169</v>
      </c>
      <c r="E42" s="2">
        <v>164</v>
      </c>
      <c r="F42" s="2">
        <v>149</v>
      </c>
      <c r="G42" s="2">
        <v>155</v>
      </c>
      <c r="H42" s="2">
        <v>131</v>
      </c>
      <c r="I42" s="2">
        <v>121</v>
      </c>
      <c r="J42" s="2">
        <v>114</v>
      </c>
      <c r="K42" s="2">
        <v>137</v>
      </c>
      <c r="L42" s="2">
        <v>126</v>
      </c>
      <c r="M42" s="2">
        <v>135</v>
      </c>
      <c r="N42" s="2">
        <v>126</v>
      </c>
      <c r="O42" s="19">
        <f t="shared" si="0"/>
        <v>-6.6666666666666666E-2</v>
      </c>
      <c r="P42" s="19">
        <f t="shared" si="1"/>
        <v>4.1322314049586778E-2</v>
      </c>
      <c r="Q42" s="100">
        <f t="shared" si="2"/>
        <v>-0.25443786982248523</v>
      </c>
    </row>
    <row r="43" spans="1:17" ht="14.15" customHeight="1">
      <c r="A43" s="64" t="s">
        <v>35</v>
      </c>
      <c r="B43" s="64" t="s">
        <v>27</v>
      </c>
      <c r="C43" s="26" t="s">
        <v>688</v>
      </c>
      <c r="D43" s="2">
        <v>3</v>
      </c>
      <c r="E43" s="2">
        <v>8</v>
      </c>
      <c r="F43" s="2">
        <v>4</v>
      </c>
      <c r="G43" s="2">
        <v>3</v>
      </c>
      <c r="H43" s="2">
        <v>2</v>
      </c>
      <c r="I43" s="2">
        <v>5</v>
      </c>
      <c r="J43" s="2">
        <v>2</v>
      </c>
      <c r="K43" s="2">
        <v>4</v>
      </c>
      <c r="L43" s="2">
        <v>4</v>
      </c>
      <c r="M43" s="2">
        <v>2</v>
      </c>
      <c r="N43" s="2">
        <v>3</v>
      </c>
      <c r="O43" s="19" t="str">
        <f t="shared" si="0"/>
        <v/>
      </c>
      <c r="P43" s="19" t="str">
        <f t="shared" si="1"/>
        <v/>
      </c>
      <c r="Q43" s="19" t="str">
        <f t="shared" si="2"/>
        <v/>
      </c>
    </row>
    <row r="44" spans="1:17" ht="14.15" customHeight="1">
      <c r="A44" s="64" t="s">
        <v>35</v>
      </c>
      <c r="B44" s="64" t="s">
        <v>27</v>
      </c>
      <c r="C44" s="26" t="s">
        <v>689</v>
      </c>
      <c r="D44" s="2">
        <v>56</v>
      </c>
      <c r="E44" s="2">
        <v>51</v>
      </c>
      <c r="F44" s="2">
        <v>46</v>
      </c>
      <c r="G44" s="2">
        <v>38</v>
      </c>
      <c r="H44" s="2">
        <v>30</v>
      </c>
      <c r="I44" s="2">
        <v>29</v>
      </c>
      <c r="J44" s="2">
        <v>23</v>
      </c>
      <c r="K44" s="2">
        <v>35</v>
      </c>
      <c r="L44" s="2">
        <v>31</v>
      </c>
      <c r="M44" s="2">
        <v>19</v>
      </c>
      <c r="N44" s="2">
        <v>19</v>
      </c>
      <c r="O44" s="19" t="str">
        <f t="shared" si="0"/>
        <v/>
      </c>
      <c r="P44" s="100">
        <f t="shared" si="1"/>
        <v>-0.34482758620689657</v>
      </c>
      <c r="Q44" s="102">
        <f t="shared" si="2"/>
        <v>-0.6607142857142857</v>
      </c>
    </row>
    <row r="45" spans="1:17" ht="14.15" customHeight="1">
      <c r="A45" s="64" t="s">
        <v>35</v>
      </c>
      <c r="B45" s="64" t="s">
        <v>21</v>
      </c>
      <c r="C45" s="26" t="s">
        <v>688</v>
      </c>
      <c r="D45" s="2">
        <v>9</v>
      </c>
      <c r="E45" s="2">
        <v>10</v>
      </c>
      <c r="F45" s="2">
        <v>9</v>
      </c>
      <c r="G45" s="2">
        <v>10</v>
      </c>
      <c r="H45" s="2">
        <v>7</v>
      </c>
      <c r="I45" s="2">
        <v>4</v>
      </c>
      <c r="J45" s="2">
        <v>6</v>
      </c>
      <c r="K45" s="2">
        <v>6</v>
      </c>
      <c r="L45" s="2">
        <v>6</v>
      </c>
      <c r="M45" s="2">
        <v>8</v>
      </c>
      <c r="N45" s="2">
        <v>11</v>
      </c>
      <c r="O45" s="19" t="str">
        <f t="shared" si="0"/>
        <v/>
      </c>
      <c r="P45" s="19" t="str">
        <f t="shared" si="1"/>
        <v/>
      </c>
      <c r="Q45" s="19" t="str">
        <f t="shared" si="2"/>
        <v/>
      </c>
    </row>
    <row r="46" spans="1:17" ht="14.15" customHeight="1">
      <c r="A46" s="64" t="s">
        <v>35</v>
      </c>
      <c r="B46" s="64" t="s">
        <v>21</v>
      </c>
      <c r="C46" s="26" t="s">
        <v>689</v>
      </c>
      <c r="D46" s="2">
        <v>3</v>
      </c>
      <c r="E46" s="2">
        <v>2</v>
      </c>
      <c r="F46" s="2">
        <v>0</v>
      </c>
      <c r="G46" s="2">
        <v>0</v>
      </c>
      <c r="H46" s="2">
        <v>1</v>
      </c>
      <c r="I46" s="2">
        <v>3</v>
      </c>
      <c r="J46" s="2">
        <v>0</v>
      </c>
      <c r="K46" s="2">
        <v>1</v>
      </c>
      <c r="L46" s="2">
        <v>1</v>
      </c>
      <c r="M46" s="2">
        <v>0</v>
      </c>
      <c r="N46" s="2">
        <v>2</v>
      </c>
      <c r="O46" s="19" t="str">
        <f t="shared" si="0"/>
        <v/>
      </c>
      <c r="P46" s="19" t="str">
        <f t="shared" si="1"/>
        <v/>
      </c>
      <c r="Q46" s="19" t="str">
        <f t="shared" si="2"/>
        <v/>
      </c>
    </row>
    <row r="47" spans="1:17" ht="14.15" customHeight="1">
      <c r="A47" s="64" t="s">
        <v>36</v>
      </c>
      <c r="B47" s="64" t="s">
        <v>690</v>
      </c>
      <c r="C47" s="26" t="s">
        <v>688</v>
      </c>
      <c r="D47" s="2">
        <v>0</v>
      </c>
      <c r="E47" s="2">
        <v>0</v>
      </c>
      <c r="F47" s="2">
        <v>1</v>
      </c>
      <c r="G47" s="2">
        <v>0</v>
      </c>
      <c r="H47" s="2">
        <v>10</v>
      </c>
      <c r="I47" s="2">
        <v>8</v>
      </c>
      <c r="J47" s="2">
        <v>3</v>
      </c>
      <c r="K47" s="2">
        <v>2</v>
      </c>
      <c r="L47" s="2">
        <v>8</v>
      </c>
      <c r="M47" s="2">
        <v>6</v>
      </c>
      <c r="N47" s="2">
        <v>12</v>
      </c>
      <c r="O47" s="19" t="str">
        <f t="shared" si="0"/>
        <v/>
      </c>
      <c r="P47" s="19" t="str">
        <f t="shared" si="1"/>
        <v/>
      </c>
      <c r="Q47" s="19" t="str">
        <f t="shared" si="2"/>
        <v/>
      </c>
    </row>
    <row r="48" spans="1:17" ht="14.15" customHeight="1">
      <c r="A48" s="64" t="s">
        <v>36</v>
      </c>
      <c r="B48" s="64" t="s">
        <v>181</v>
      </c>
      <c r="C48" s="26" t="s">
        <v>689</v>
      </c>
      <c r="D48" s="2">
        <v>15</v>
      </c>
      <c r="E48" s="2">
        <v>18</v>
      </c>
      <c r="F48" s="2">
        <v>6</v>
      </c>
      <c r="G48" s="2">
        <v>10</v>
      </c>
      <c r="H48" s="2">
        <v>16</v>
      </c>
      <c r="I48" s="2">
        <v>12</v>
      </c>
      <c r="J48" s="2">
        <v>19</v>
      </c>
      <c r="K48" s="2">
        <v>10</v>
      </c>
      <c r="L48" s="2">
        <v>19</v>
      </c>
      <c r="M48" s="2">
        <v>30</v>
      </c>
      <c r="N48" s="2">
        <v>40</v>
      </c>
      <c r="O48" s="99">
        <f t="shared" si="0"/>
        <v>0.33333333333333331</v>
      </c>
      <c r="P48" s="19" t="str">
        <f t="shared" si="1"/>
        <v/>
      </c>
      <c r="Q48" s="19" t="str">
        <f t="shared" si="2"/>
        <v/>
      </c>
    </row>
    <row r="49" spans="1:17" ht="14.15" customHeight="1">
      <c r="A49" s="64" t="s">
        <v>36</v>
      </c>
      <c r="B49" s="64" t="s">
        <v>687</v>
      </c>
      <c r="C49" s="26" t="s">
        <v>688</v>
      </c>
      <c r="D49" s="2">
        <v>0</v>
      </c>
      <c r="E49" s="2">
        <v>1</v>
      </c>
      <c r="F49" s="2">
        <v>2</v>
      </c>
      <c r="G49" s="2">
        <v>1</v>
      </c>
      <c r="H49" s="2">
        <v>2</v>
      </c>
      <c r="I49" s="2">
        <v>3</v>
      </c>
      <c r="J49" s="2">
        <v>10</v>
      </c>
      <c r="K49" s="2">
        <v>6</v>
      </c>
      <c r="L49" s="2">
        <v>6</v>
      </c>
      <c r="M49" s="2">
        <v>7</v>
      </c>
      <c r="N49" s="2">
        <v>12</v>
      </c>
      <c r="O49" s="19" t="str">
        <f t="shared" si="0"/>
        <v/>
      </c>
      <c r="P49" s="19" t="str">
        <f t="shared" si="1"/>
        <v/>
      </c>
      <c r="Q49" s="19" t="str">
        <f t="shared" si="2"/>
        <v/>
      </c>
    </row>
    <row r="50" spans="1:17" ht="14.15" customHeight="1">
      <c r="A50" s="64" t="s">
        <v>36</v>
      </c>
      <c r="B50" s="64" t="s">
        <v>74</v>
      </c>
      <c r="C50" s="26" t="s">
        <v>689</v>
      </c>
      <c r="D50" s="2">
        <v>1</v>
      </c>
      <c r="E50" s="2">
        <v>5</v>
      </c>
      <c r="F50" s="2">
        <v>8</v>
      </c>
      <c r="G50" s="2">
        <v>9</v>
      </c>
      <c r="H50" s="2">
        <v>9</v>
      </c>
      <c r="I50" s="2">
        <v>8</v>
      </c>
      <c r="J50" s="2">
        <v>11</v>
      </c>
      <c r="K50" s="2">
        <v>13</v>
      </c>
      <c r="L50" s="2">
        <v>4</v>
      </c>
      <c r="M50" s="2">
        <v>4</v>
      </c>
      <c r="N50" s="2">
        <v>4</v>
      </c>
      <c r="O50" s="19" t="str">
        <f t="shared" si="0"/>
        <v/>
      </c>
      <c r="P50" s="19" t="str">
        <f t="shared" si="1"/>
        <v/>
      </c>
      <c r="Q50" s="19" t="str">
        <f t="shared" si="2"/>
        <v/>
      </c>
    </row>
    <row r="51" spans="1:17" ht="14.15" customHeight="1">
      <c r="A51" s="64" t="s">
        <v>36</v>
      </c>
      <c r="B51" s="64" t="s">
        <v>24</v>
      </c>
      <c r="C51" s="26" t="s">
        <v>688</v>
      </c>
      <c r="D51" s="2">
        <v>1428</v>
      </c>
      <c r="E51" s="2">
        <v>1418</v>
      </c>
      <c r="F51" s="2">
        <v>1446</v>
      </c>
      <c r="G51" s="2">
        <v>1426</v>
      </c>
      <c r="H51" s="2">
        <v>1314</v>
      </c>
      <c r="I51" s="2">
        <v>1230</v>
      </c>
      <c r="J51" s="2">
        <v>1008</v>
      </c>
      <c r="K51" s="2">
        <v>1014</v>
      </c>
      <c r="L51" s="2">
        <v>1161</v>
      </c>
      <c r="M51" s="2">
        <v>1225</v>
      </c>
      <c r="N51" s="2">
        <v>1363</v>
      </c>
      <c r="O51" s="99">
        <f t="shared" si="0"/>
        <v>0.1126530612244898</v>
      </c>
      <c r="P51" s="99">
        <f t="shared" si="1"/>
        <v>0.108130081300813</v>
      </c>
      <c r="Q51" s="19">
        <f t="shared" si="2"/>
        <v>-4.5518207282913163E-2</v>
      </c>
    </row>
    <row r="52" spans="1:17" ht="14.15" customHeight="1">
      <c r="A52" s="64" t="s">
        <v>36</v>
      </c>
      <c r="B52" s="64" t="s">
        <v>24</v>
      </c>
      <c r="C52" s="26" t="s">
        <v>689</v>
      </c>
      <c r="D52" s="2">
        <v>88</v>
      </c>
      <c r="E52" s="2">
        <v>91</v>
      </c>
      <c r="F52" s="2">
        <v>88</v>
      </c>
      <c r="G52" s="2">
        <v>106</v>
      </c>
      <c r="H52" s="2">
        <v>109</v>
      </c>
      <c r="I52" s="2">
        <v>87</v>
      </c>
      <c r="J52" s="2">
        <v>85</v>
      </c>
      <c r="K52" s="2">
        <v>99</v>
      </c>
      <c r="L52" s="2">
        <v>82</v>
      </c>
      <c r="M52" s="2">
        <v>71</v>
      </c>
      <c r="N52" s="2">
        <v>55</v>
      </c>
      <c r="O52" s="100">
        <f t="shared" si="0"/>
        <v>-0.22535211267605634</v>
      </c>
      <c r="P52" s="100">
        <f t="shared" si="1"/>
        <v>-0.36781609195402298</v>
      </c>
      <c r="Q52" s="100">
        <f t="shared" si="2"/>
        <v>-0.375</v>
      </c>
    </row>
    <row r="53" spans="1:17" ht="14.15" customHeight="1">
      <c r="A53" s="64" t="s">
        <v>36</v>
      </c>
      <c r="B53" s="64" t="s">
        <v>30</v>
      </c>
      <c r="C53" s="26" t="s">
        <v>688</v>
      </c>
      <c r="D53" s="2">
        <v>30</v>
      </c>
      <c r="E53" s="2">
        <v>28</v>
      </c>
      <c r="F53" s="2">
        <v>47</v>
      </c>
      <c r="G53" s="2">
        <v>71</v>
      </c>
      <c r="H53" s="2">
        <v>89</v>
      </c>
      <c r="I53" s="2">
        <v>103</v>
      </c>
      <c r="J53" s="2">
        <v>99</v>
      </c>
      <c r="K53" s="2">
        <v>96</v>
      </c>
      <c r="L53" s="2">
        <v>99</v>
      </c>
      <c r="M53" s="2">
        <v>85</v>
      </c>
      <c r="N53" s="2">
        <v>95</v>
      </c>
      <c r="O53" s="99">
        <f t="shared" si="0"/>
        <v>0.11764705882352941</v>
      </c>
      <c r="P53" s="19">
        <f t="shared" si="1"/>
        <v>-7.7669902912621352E-2</v>
      </c>
      <c r="Q53" s="101">
        <f t="shared" si="2"/>
        <v>2.1666666666666665</v>
      </c>
    </row>
    <row r="54" spans="1:17" ht="14.15" customHeight="1">
      <c r="A54" s="64" t="s">
        <v>36</v>
      </c>
      <c r="B54" s="64" t="s">
        <v>30</v>
      </c>
      <c r="C54" s="26" t="s">
        <v>689</v>
      </c>
      <c r="D54" s="2">
        <v>46</v>
      </c>
      <c r="E54" s="2">
        <v>43</v>
      </c>
      <c r="F54" s="2">
        <v>47</v>
      </c>
      <c r="G54" s="2">
        <v>39</v>
      </c>
      <c r="H54" s="2">
        <v>40</v>
      </c>
      <c r="I54" s="2">
        <v>40</v>
      </c>
      <c r="J54" s="2">
        <v>48</v>
      </c>
      <c r="K54" s="2">
        <v>44</v>
      </c>
      <c r="L54" s="2">
        <v>38</v>
      </c>
      <c r="M54" s="2">
        <v>42</v>
      </c>
      <c r="N54" s="2">
        <v>44</v>
      </c>
      <c r="O54" s="19">
        <f t="shared" si="0"/>
        <v>4.7619047619047616E-2</v>
      </c>
      <c r="P54" s="99">
        <f t="shared" si="1"/>
        <v>0.1</v>
      </c>
      <c r="Q54" s="19">
        <f t="shared" si="2"/>
        <v>-4.3478260869565216E-2</v>
      </c>
    </row>
    <row r="55" spans="1:17" ht="14.15" customHeight="1">
      <c r="A55" s="64" t="s">
        <v>36</v>
      </c>
      <c r="B55" s="64" t="s">
        <v>26</v>
      </c>
      <c r="C55" s="26" t="s">
        <v>688</v>
      </c>
      <c r="D55" s="2">
        <v>79</v>
      </c>
      <c r="E55" s="2">
        <v>87</v>
      </c>
      <c r="F55" s="2">
        <v>94</v>
      </c>
      <c r="G55" s="2">
        <v>112</v>
      </c>
      <c r="H55" s="2">
        <v>138</v>
      </c>
      <c r="I55" s="2">
        <v>134</v>
      </c>
      <c r="J55" s="2">
        <v>109</v>
      </c>
      <c r="K55" s="2">
        <v>81</v>
      </c>
      <c r="L55" s="2">
        <v>67</v>
      </c>
      <c r="M55" s="2">
        <v>64</v>
      </c>
      <c r="N55" s="2">
        <v>55</v>
      </c>
      <c r="O55" s="100">
        <f t="shared" si="0"/>
        <v>-0.140625</v>
      </c>
      <c r="P55" s="100">
        <f t="shared" si="1"/>
        <v>-0.58955223880597019</v>
      </c>
      <c r="Q55" s="100">
        <f t="shared" si="2"/>
        <v>-0.30379746835443039</v>
      </c>
    </row>
    <row r="56" spans="1:17" ht="14.15" customHeight="1">
      <c r="A56" s="64" t="s">
        <v>36</v>
      </c>
      <c r="B56" s="64" t="s">
        <v>26</v>
      </c>
      <c r="C56" s="26" t="s">
        <v>689</v>
      </c>
      <c r="D56" s="2">
        <v>202</v>
      </c>
      <c r="E56" s="2">
        <v>179</v>
      </c>
      <c r="F56" s="2">
        <v>155</v>
      </c>
      <c r="G56" s="2">
        <v>150</v>
      </c>
      <c r="H56" s="2">
        <v>157</v>
      </c>
      <c r="I56" s="2">
        <v>174</v>
      </c>
      <c r="J56" s="2">
        <v>171</v>
      </c>
      <c r="K56" s="2">
        <v>145</v>
      </c>
      <c r="L56" s="2">
        <v>145</v>
      </c>
      <c r="M56" s="2">
        <v>133</v>
      </c>
      <c r="N56" s="2">
        <v>128</v>
      </c>
      <c r="O56" s="19">
        <f t="shared" si="0"/>
        <v>-3.7593984962406013E-2</v>
      </c>
      <c r="P56" s="100">
        <f t="shared" si="1"/>
        <v>-0.26436781609195403</v>
      </c>
      <c r="Q56" s="100">
        <f t="shared" si="2"/>
        <v>-0.36633663366336633</v>
      </c>
    </row>
    <row r="57" spans="1:17" ht="14.15" customHeight="1">
      <c r="A57" s="64" t="s">
        <v>36</v>
      </c>
      <c r="B57" s="64" t="s">
        <v>21</v>
      </c>
      <c r="C57" s="26" t="s">
        <v>688</v>
      </c>
      <c r="D57" s="2">
        <v>43</v>
      </c>
      <c r="E57" s="2">
        <v>61</v>
      </c>
      <c r="F57" s="2">
        <v>66</v>
      </c>
      <c r="G57" s="2">
        <v>44</v>
      </c>
      <c r="H57" s="2">
        <v>36</v>
      </c>
      <c r="I57" s="2">
        <v>27</v>
      </c>
      <c r="J57" s="2">
        <v>15</v>
      </c>
      <c r="K57" s="2">
        <v>20</v>
      </c>
      <c r="L57" s="2">
        <v>20</v>
      </c>
      <c r="M57" s="2">
        <v>27</v>
      </c>
      <c r="N57" s="2">
        <v>20</v>
      </c>
      <c r="O57" s="100">
        <f t="shared" si="0"/>
        <v>-0.25925925925925924</v>
      </c>
      <c r="P57" s="100">
        <f t="shared" si="1"/>
        <v>-0.25925925925925924</v>
      </c>
      <c r="Q57" s="100">
        <f t="shared" si="2"/>
        <v>-0.53488372093023251</v>
      </c>
    </row>
    <row r="58" spans="1:17" ht="14.15" customHeight="1">
      <c r="A58" s="64" t="s">
        <v>36</v>
      </c>
      <c r="B58" s="64" t="s">
        <v>21</v>
      </c>
      <c r="C58" s="26" t="s">
        <v>689</v>
      </c>
      <c r="D58" s="2">
        <v>3</v>
      </c>
      <c r="E58" s="2">
        <v>4</v>
      </c>
      <c r="F58" s="2">
        <v>1</v>
      </c>
      <c r="G58" s="2">
        <v>3</v>
      </c>
      <c r="H58" s="2">
        <v>7</v>
      </c>
      <c r="I58" s="2">
        <v>1</v>
      </c>
      <c r="J58" s="2">
        <v>0</v>
      </c>
      <c r="K58" s="2">
        <v>1</v>
      </c>
      <c r="L58" s="2">
        <v>0</v>
      </c>
      <c r="M58" s="2">
        <v>0</v>
      </c>
      <c r="N58" s="2">
        <v>0</v>
      </c>
      <c r="O58" s="19" t="str">
        <f t="shared" si="0"/>
        <v/>
      </c>
      <c r="P58" s="19" t="str">
        <f t="shared" si="1"/>
        <v/>
      </c>
      <c r="Q58" s="19" t="str">
        <f t="shared" si="2"/>
        <v/>
      </c>
    </row>
    <row r="59" spans="1:17" ht="14.15" customHeight="1">
      <c r="A59" s="64" t="s">
        <v>37</v>
      </c>
      <c r="B59" s="64" t="s">
        <v>690</v>
      </c>
      <c r="C59" s="26" t="s">
        <v>689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1</v>
      </c>
      <c r="O59" s="19" t="str">
        <f t="shared" si="0"/>
        <v/>
      </c>
      <c r="P59" s="19" t="str">
        <f t="shared" si="1"/>
        <v/>
      </c>
      <c r="Q59" s="19" t="str">
        <f t="shared" si="2"/>
        <v/>
      </c>
    </row>
    <row r="60" spans="1:17" ht="14.15" customHeight="1">
      <c r="A60" s="64" t="s">
        <v>37</v>
      </c>
      <c r="B60" s="64" t="s">
        <v>26</v>
      </c>
      <c r="C60" s="26" t="s">
        <v>688</v>
      </c>
      <c r="D60" s="2">
        <v>7</v>
      </c>
      <c r="E60" s="2">
        <v>7</v>
      </c>
      <c r="F60" s="2">
        <v>3</v>
      </c>
      <c r="G60" s="2">
        <v>0</v>
      </c>
      <c r="H60" s="2">
        <v>1</v>
      </c>
      <c r="I60" s="2">
        <v>1</v>
      </c>
      <c r="J60" s="2">
        <v>0</v>
      </c>
      <c r="K60" s="2">
        <v>0</v>
      </c>
      <c r="L60" s="2">
        <v>0</v>
      </c>
      <c r="M60" s="2">
        <v>0</v>
      </c>
      <c r="N60" s="2">
        <v>1</v>
      </c>
      <c r="O60" s="19" t="str">
        <f t="shared" si="0"/>
        <v/>
      </c>
      <c r="P60" s="19" t="str">
        <f t="shared" si="1"/>
        <v/>
      </c>
      <c r="Q60" s="19" t="str">
        <f t="shared" si="2"/>
        <v/>
      </c>
    </row>
    <row r="61" spans="1:17" ht="14.15" customHeight="1">
      <c r="A61" s="64" t="s">
        <v>37</v>
      </c>
      <c r="B61" s="64" t="s">
        <v>26</v>
      </c>
      <c r="C61" s="26" t="s">
        <v>689</v>
      </c>
      <c r="D61" s="2">
        <v>22</v>
      </c>
      <c r="E61" s="2">
        <v>12</v>
      </c>
      <c r="F61" s="2">
        <v>3</v>
      </c>
      <c r="G61" s="2">
        <v>7</v>
      </c>
      <c r="H61" s="2">
        <v>2</v>
      </c>
      <c r="I61" s="2">
        <v>3</v>
      </c>
      <c r="J61" s="2">
        <v>1</v>
      </c>
      <c r="K61" s="2">
        <v>0</v>
      </c>
      <c r="L61" s="2">
        <v>1</v>
      </c>
      <c r="M61" s="2">
        <v>2</v>
      </c>
      <c r="N61" s="2">
        <v>1</v>
      </c>
      <c r="O61" s="19" t="str">
        <f t="shared" si="0"/>
        <v/>
      </c>
      <c r="P61" s="19" t="str">
        <f t="shared" si="1"/>
        <v/>
      </c>
      <c r="Q61" s="102">
        <f t="shared" si="2"/>
        <v>-0.95454545454545459</v>
      </c>
    </row>
    <row r="62" spans="1:17" ht="14.15" customHeight="1">
      <c r="A62" s="64" t="s">
        <v>37</v>
      </c>
      <c r="B62" s="64" t="s">
        <v>21</v>
      </c>
      <c r="C62" s="26" t="s">
        <v>688</v>
      </c>
      <c r="D62" s="2">
        <v>0</v>
      </c>
      <c r="E62" s="2">
        <v>0</v>
      </c>
      <c r="F62" s="2">
        <v>0</v>
      </c>
      <c r="G62" s="2">
        <v>1</v>
      </c>
      <c r="H62" s="2">
        <v>1</v>
      </c>
      <c r="I62" s="2">
        <v>1</v>
      </c>
      <c r="J62" s="2">
        <v>1</v>
      </c>
      <c r="K62" s="2">
        <v>0</v>
      </c>
      <c r="L62" s="2">
        <v>0</v>
      </c>
      <c r="M62" s="2">
        <v>0</v>
      </c>
      <c r="N62" s="2">
        <v>1</v>
      </c>
      <c r="O62" s="19" t="str">
        <f t="shared" si="0"/>
        <v/>
      </c>
      <c r="P62" s="19" t="str">
        <f t="shared" si="1"/>
        <v/>
      </c>
      <c r="Q62" s="19" t="str">
        <f t="shared" si="2"/>
        <v/>
      </c>
    </row>
    <row r="63" spans="1:17" ht="14.15" customHeight="1">
      <c r="A63" s="64" t="s">
        <v>37</v>
      </c>
      <c r="B63" s="64" t="s">
        <v>21</v>
      </c>
      <c r="C63" s="26" t="s">
        <v>689</v>
      </c>
      <c r="D63" s="2">
        <v>13</v>
      </c>
      <c r="E63" s="2">
        <v>10</v>
      </c>
      <c r="F63" s="2">
        <v>8</v>
      </c>
      <c r="G63" s="2">
        <v>9</v>
      </c>
      <c r="H63" s="2">
        <v>5</v>
      </c>
      <c r="I63" s="2">
        <v>2</v>
      </c>
      <c r="J63" s="2">
        <v>1</v>
      </c>
      <c r="K63" s="2">
        <v>3</v>
      </c>
      <c r="L63" s="2">
        <v>1</v>
      </c>
      <c r="M63" s="2">
        <v>0</v>
      </c>
      <c r="N63" s="2">
        <v>1</v>
      </c>
      <c r="O63" s="19" t="str">
        <f t="shared" si="0"/>
        <v/>
      </c>
      <c r="P63" s="19" t="str">
        <f t="shared" si="1"/>
        <v/>
      </c>
      <c r="Q63" s="19" t="str">
        <f t="shared" si="2"/>
        <v/>
      </c>
    </row>
    <row r="64" spans="1:17" ht="14.15" customHeight="1">
      <c r="A64" s="64" t="s">
        <v>38</v>
      </c>
      <c r="B64" s="64" t="s">
        <v>690</v>
      </c>
      <c r="C64" s="26" t="s">
        <v>688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3</v>
      </c>
      <c r="O64" s="19" t="str">
        <f t="shared" si="0"/>
        <v/>
      </c>
      <c r="P64" s="19" t="str">
        <f t="shared" si="1"/>
        <v/>
      </c>
      <c r="Q64" s="19" t="str">
        <f t="shared" si="2"/>
        <v/>
      </c>
    </row>
    <row r="65" spans="1:17" ht="14.15" customHeight="1">
      <c r="A65" s="64" t="s">
        <v>28</v>
      </c>
      <c r="B65" s="64" t="s">
        <v>28</v>
      </c>
      <c r="C65" s="26" t="s">
        <v>688</v>
      </c>
      <c r="D65" s="2">
        <v>350</v>
      </c>
      <c r="E65" s="2">
        <v>336</v>
      </c>
      <c r="F65" s="2">
        <v>295</v>
      </c>
      <c r="G65" s="2">
        <v>299</v>
      </c>
      <c r="H65" s="2">
        <v>308</v>
      </c>
      <c r="I65" s="2">
        <v>326</v>
      </c>
      <c r="J65" s="2">
        <v>452</v>
      </c>
      <c r="K65" s="2">
        <v>430</v>
      </c>
      <c r="L65" s="2">
        <v>390</v>
      </c>
      <c r="M65" s="2">
        <v>419</v>
      </c>
      <c r="N65" s="2">
        <v>453</v>
      </c>
      <c r="O65" s="19">
        <f t="shared" si="0"/>
        <v>8.1145584725536998E-2</v>
      </c>
      <c r="P65" s="99">
        <f t="shared" si="1"/>
        <v>0.38957055214723929</v>
      </c>
      <c r="Q65" s="99">
        <f t="shared" si="2"/>
        <v>0.29428571428571426</v>
      </c>
    </row>
    <row r="66" spans="1:17" ht="14.15" customHeight="1">
      <c r="A66" s="64" t="s">
        <v>28</v>
      </c>
      <c r="B66" s="64" t="s">
        <v>28</v>
      </c>
      <c r="C66" s="26" t="s">
        <v>689</v>
      </c>
      <c r="D66" s="2">
        <v>6</v>
      </c>
      <c r="E66" s="2">
        <v>9</v>
      </c>
      <c r="F66" s="2">
        <v>3</v>
      </c>
      <c r="G66" s="2">
        <v>12</v>
      </c>
      <c r="H66" s="2">
        <v>8</v>
      </c>
      <c r="I66" s="2">
        <v>11</v>
      </c>
      <c r="J66" s="2">
        <v>13</v>
      </c>
      <c r="K66" s="2">
        <v>9</v>
      </c>
      <c r="L66" s="2">
        <v>6</v>
      </c>
      <c r="M66" s="2">
        <v>6</v>
      </c>
      <c r="N66" s="2">
        <v>4</v>
      </c>
      <c r="O66" s="19" t="str">
        <f t="shared" si="0"/>
        <v/>
      </c>
      <c r="P66" s="19" t="str">
        <f t="shared" si="1"/>
        <v/>
      </c>
      <c r="Q66" s="19" t="str">
        <f t="shared" si="2"/>
        <v/>
      </c>
    </row>
    <row r="67" spans="1:17" ht="14.15" customHeight="1">
      <c r="A67" s="64" t="s">
        <v>28</v>
      </c>
      <c r="B67" s="64" t="s">
        <v>26</v>
      </c>
      <c r="C67" s="26" t="s">
        <v>688</v>
      </c>
      <c r="D67" s="2">
        <v>0</v>
      </c>
      <c r="E67" s="2">
        <v>0</v>
      </c>
      <c r="F67" s="2">
        <v>0</v>
      </c>
      <c r="G67" s="2">
        <v>0</v>
      </c>
      <c r="H67" s="2">
        <v>1</v>
      </c>
      <c r="I67" s="2">
        <v>1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19" t="str">
        <f t="shared" si="0"/>
        <v/>
      </c>
      <c r="P67" s="19" t="str">
        <f t="shared" si="1"/>
        <v/>
      </c>
      <c r="Q67" s="19" t="str">
        <f t="shared" si="2"/>
        <v/>
      </c>
    </row>
    <row r="68" spans="1:17" ht="14.15" customHeight="1">
      <c r="A68" s="64" t="s">
        <v>39</v>
      </c>
      <c r="B68" s="64" t="s">
        <v>690</v>
      </c>
      <c r="C68" s="26" t="s">
        <v>688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1</v>
      </c>
      <c r="O68" s="19" t="str">
        <f t="shared" si="0"/>
        <v/>
      </c>
      <c r="P68" s="19" t="str">
        <f t="shared" si="1"/>
        <v/>
      </c>
      <c r="Q68" s="19" t="str">
        <f t="shared" si="2"/>
        <v/>
      </c>
    </row>
    <row r="69" spans="1:17" ht="14.15" customHeight="1">
      <c r="A69" s="64" t="s">
        <v>39</v>
      </c>
      <c r="B69" s="64" t="s">
        <v>181</v>
      </c>
      <c r="C69" s="26" t="s">
        <v>689</v>
      </c>
      <c r="D69" s="2">
        <v>0</v>
      </c>
      <c r="E69" s="2">
        <v>0</v>
      </c>
      <c r="F69" s="2">
        <v>0</v>
      </c>
      <c r="G69" s="2">
        <v>2</v>
      </c>
      <c r="H69" s="2">
        <v>0</v>
      </c>
      <c r="I69" s="2">
        <v>1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19" t="str">
        <f t="shared" si="0"/>
        <v/>
      </c>
      <c r="P69" s="19" t="str">
        <f t="shared" si="1"/>
        <v/>
      </c>
      <c r="Q69" s="19" t="str">
        <f t="shared" si="2"/>
        <v/>
      </c>
    </row>
    <row r="70" spans="1:17" ht="14.15" customHeight="1">
      <c r="A70" s="64" t="s">
        <v>39</v>
      </c>
      <c r="B70" s="64" t="s">
        <v>687</v>
      </c>
      <c r="C70" s="26" t="s">
        <v>688</v>
      </c>
      <c r="D70" s="2">
        <v>42</v>
      </c>
      <c r="E70" s="2">
        <v>38</v>
      </c>
      <c r="F70" s="2">
        <v>33</v>
      </c>
      <c r="G70" s="2">
        <v>32</v>
      </c>
      <c r="H70" s="2">
        <v>34</v>
      </c>
      <c r="I70" s="2">
        <v>41</v>
      </c>
      <c r="J70" s="2">
        <v>27</v>
      </c>
      <c r="K70" s="2">
        <v>42</v>
      </c>
      <c r="L70" s="2">
        <v>28</v>
      </c>
      <c r="M70" s="2">
        <v>36</v>
      </c>
      <c r="N70" s="2">
        <v>75</v>
      </c>
      <c r="O70" s="101">
        <f t="shared" ref="O70:O112" si="3">IF(M70&lt;20,"",(N70-M70)/M70)</f>
        <v>1.0833333333333333</v>
      </c>
      <c r="P70" s="103">
        <f t="shared" ref="P70:P112" si="4">IF(I70&lt;20,"",(N70-I70)/I70)</f>
        <v>0.82926829268292679</v>
      </c>
      <c r="Q70" s="103">
        <f t="shared" ref="Q70:Q112" si="5">IF(D70&lt;20,"",(N70-D70)/D70)</f>
        <v>0.7857142857142857</v>
      </c>
    </row>
    <row r="71" spans="1:17" ht="14.15" customHeight="1">
      <c r="A71" s="64" t="s">
        <v>39</v>
      </c>
      <c r="B71" s="64" t="s">
        <v>74</v>
      </c>
      <c r="C71" s="26" t="s">
        <v>689</v>
      </c>
      <c r="D71" s="2">
        <v>6</v>
      </c>
      <c r="E71" s="2">
        <v>3</v>
      </c>
      <c r="F71" s="2">
        <v>5</v>
      </c>
      <c r="G71" s="2">
        <v>5</v>
      </c>
      <c r="H71" s="2">
        <v>2</v>
      </c>
      <c r="I71" s="2">
        <v>5</v>
      </c>
      <c r="J71" s="2">
        <v>6</v>
      </c>
      <c r="K71" s="2">
        <v>6</v>
      </c>
      <c r="L71" s="2">
        <v>8</v>
      </c>
      <c r="M71" s="2">
        <v>4</v>
      </c>
      <c r="N71" s="2">
        <v>8</v>
      </c>
      <c r="O71" s="19" t="str">
        <f t="shared" si="3"/>
        <v/>
      </c>
      <c r="P71" s="19" t="str">
        <f t="shared" si="4"/>
        <v/>
      </c>
      <c r="Q71" s="19" t="str">
        <f t="shared" si="5"/>
        <v/>
      </c>
    </row>
    <row r="72" spans="1:17" ht="14.15" customHeight="1">
      <c r="A72" s="64" t="s">
        <v>39</v>
      </c>
      <c r="B72" s="64" t="s">
        <v>31</v>
      </c>
      <c r="C72" s="26" t="s">
        <v>688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2</v>
      </c>
      <c r="N72" s="2">
        <v>7</v>
      </c>
      <c r="O72" s="19" t="str">
        <f t="shared" si="3"/>
        <v/>
      </c>
      <c r="P72" s="19" t="str">
        <f t="shared" si="4"/>
        <v/>
      </c>
      <c r="Q72" s="19" t="str">
        <f t="shared" si="5"/>
        <v/>
      </c>
    </row>
    <row r="73" spans="1:17" ht="14.15" customHeight="1">
      <c r="A73" s="64" t="s">
        <v>39</v>
      </c>
      <c r="B73" s="64" t="s">
        <v>31</v>
      </c>
      <c r="C73" s="26" t="s">
        <v>689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3</v>
      </c>
      <c r="N73" s="2">
        <v>5</v>
      </c>
      <c r="O73" s="19" t="str">
        <f t="shared" si="3"/>
        <v/>
      </c>
      <c r="P73" s="19" t="str">
        <f t="shared" si="4"/>
        <v/>
      </c>
      <c r="Q73" s="19" t="str">
        <f t="shared" si="5"/>
        <v/>
      </c>
    </row>
    <row r="74" spans="1:17" ht="14.15" customHeight="1">
      <c r="A74" s="64" t="s">
        <v>39</v>
      </c>
      <c r="B74" s="64" t="s">
        <v>24</v>
      </c>
      <c r="C74" s="26" t="s">
        <v>688</v>
      </c>
      <c r="D74" s="2">
        <v>2621</v>
      </c>
      <c r="E74" s="2">
        <v>2420</v>
      </c>
      <c r="F74" s="2">
        <v>2381</v>
      </c>
      <c r="G74" s="2">
        <v>2318</v>
      </c>
      <c r="H74" s="2">
        <v>2113</v>
      </c>
      <c r="I74" s="2">
        <v>2101</v>
      </c>
      <c r="J74" s="2">
        <v>1999</v>
      </c>
      <c r="K74" s="2">
        <v>1934</v>
      </c>
      <c r="L74" s="2">
        <v>2042</v>
      </c>
      <c r="M74" s="2">
        <v>2117</v>
      </c>
      <c r="N74" s="2">
        <v>2135</v>
      </c>
      <c r="O74" s="19">
        <f t="shared" si="3"/>
        <v>8.5025980160604621E-3</v>
      </c>
      <c r="P74" s="19">
        <f t="shared" si="4"/>
        <v>1.6182770109471681E-2</v>
      </c>
      <c r="Q74" s="100">
        <f t="shared" si="5"/>
        <v>-0.18542541014879818</v>
      </c>
    </row>
    <row r="75" spans="1:17" ht="14.15" customHeight="1">
      <c r="A75" s="64" t="s">
        <v>39</v>
      </c>
      <c r="B75" s="64" t="s">
        <v>24</v>
      </c>
      <c r="C75" s="26" t="s">
        <v>689</v>
      </c>
      <c r="D75" s="2">
        <v>201</v>
      </c>
      <c r="E75" s="2">
        <v>207</v>
      </c>
      <c r="F75" s="2">
        <v>164</v>
      </c>
      <c r="G75" s="2">
        <v>195</v>
      </c>
      <c r="H75" s="2">
        <v>201</v>
      </c>
      <c r="I75" s="2">
        <v>203</v>
      </c>
      <c r="J75" s="2">
        <v>209</v>
      </c>
      <c r="K75" s="2">
        <v>190</v>
      </c>
      <c r="L75" s="2">
        <v>214</v>
      </c>
      <c r="M75" s="2">
        <v>219</v>
      </c>
      <c r="N75" s="2">
        <v>193</v>
      </c>
      <c r="O75" s="100">
        <f t="shared" si="3"/>
        <v>-0.11872146118721461</v>
      </c>
      <c r="P75" s="19">
        <f t="shared" si="4"/>
        <v>-4.9261083743842367E-2</v>
      </c>
      <c r="Q75" s="19">
        <f t="shared" si="5"/>
        <v>-3.9800995024875621E-2</v>
      </c>
    </row>
    <row r="76" spans="1:17" ht="14.15" customHeight="1">
      <c r="A76" s="64" t="s">
        <v>39</v>
      </c>
      <c r="B76" s="64" t="s">
        <v>30</v>
      </c>
      <c r="C76" s="26" t="s">
        <v>688</v>
      </c>
      <c r="D76" s="2">
        <v>9</v>
      </c>
      <c r="E76" s="2">
        <v>8</v>
      </c>
      <c r="F76" s="2">
        <v>11</v>
      </c>
      <c r="G76" s="2">
        <v>9</v>
      </c>
      <c r="H76" s="2">
        <v>13</v>
      </c>
      <c r="I76" s="2">
        <v>10</v>
      </c>
      <c r="J76" s="2">
        <v>9</v>
      </c>
      <c r="K76" s="2">
        <v>8</v>
      </c>
      <c r="L76" s="2">
        <v>11</v>
      </c>
      <c r="M76" s="2">
        <v>10</v>
      </c>
      <c r="N76" s="2">
        <v>18</v>
      </c>
      <c r="O76" s="19" t="str">
        <f t="shared" si="3"/>
        <v/>
      </c>
      <c r="P76" s="19" t="str">
        <f t="shared" si="4"/>
        <v/>
      </c>
      <c r="Q76" s="19" t="str">
        <f t="shared" si="5"/>
        <v/>
      </c>
    </row>
    <row r="77" spans="1:17" ht="14.15" customHeight="1">
      <c r="A77" s="64" t="s">
        <v>39</v>
      </c>
      <c r="B77" s="64" t="s">
        <v>30</v>
      </c>
      <c r="C77" s="26" t="s">
        <v>689</v>
      </c>
      <c r="D77" s="2">
        <v>4</v>
      </c>
      <c r="E77" s="2">
        <v>5</v>
      </c>
      <c r="F77" s="2">
        <v>8</v>
      </c>
      <c r="G77" s="2">
        <v>8</v>
      </c>
      <c r="H77" s="2">
        <v>6</v>
      </c>
      <c r="I77" s="2">
        <v>6</v>
      </c>
      <c r="J77" s="2">
        <v>8</v>
      </c>
      <c r="K77" s="2">
        <v>9</v>
      </c>
      <c r="L77" s="2">
        <v>10</v>
      </c>
      <c r="M77" s="2">
        <v>13</v>
      </c>
      <c r="N77" s="2">
        <v>11</v>
      </c>
      <c r="O77" s="19" t="str">
        <f t="shared" si="3"/>
        <v/>
      </c>
      <c r="P77" s="19" t="str">
        <f t="shared" si="4"/>
        <v/>
      </c>
      <c r="Q77" s="19" t="str">
        <f t="shared" si="5"/>
        <v/>
      </c>
    </row>
    <row r="78" spans="1:17" ht="14.15" customHeight="1">
      <c r="A78" s="64" t="s">
        <v>39</v>
      </c>
      <c r="B78" s="64" t="s">
        <v>26</v>
      </c>
      <c r="C78" s="26" t="s">
        <v>688</v>
      </c>
      <c r="D78" s="2">
        <v>113</v>
      </c>
      <c r="E78" s="2">
        <v>120</v>
      </c>
      <c r="F78" s="2">
        <v>120</v>
      </c>
      <c r="G78" s="2">
        <v>114</v>
      </c>
      <c r="H78" s="2">
        <v>144</v>
      </c>
      <c r="I78" s="2">
        <v>147</v>
      </c>
      <c r="J78" s="2">
        <v>179</v>
      </c>
      <c r="K78" s="2">
        <v>209</v>
      </c>
      <c r="L78" s="2">
        <v>209</v>
      </c>
      <c r="M78" s="2">
        <v>223</v>
      </c>
      <c r="N78" s="2">
        <v>245</v>
      </c>
      <c r="O78" s="99">
        <f t="shared" si="3"/>
        <v>9.8654708520179366E-2</v>
      </c>
      <c r="P78" s="103">
        <f t="shared" si="4"/>
        <v>0.66666666666666663</v>
      </c>
      <c r="Q78" s="101">
        <f t="shared" si="5"/>
        <v>1.168141592920354</v>
      </c>
    </row>
    <row r="79" spans="1:17" ht="14.15" customHeight="1">
      <c r="A79" s="64" t="s">
        <v>39</v>
      </c>
      <c r="B79" s="64" t="s">
        <v>26</v>
      </c>
      <c r="C79" s="26" t="s">
        <v>689</v>
      </c>
      <c r="D79" s="2">
        <v>51</v>
      </c>
      <c r="E79" s="2">
        <v>48</v>
      </c>
      <c r="F79" s="2">
        <v>31</v>
      </c>
      <c r="G79" s="2">
        <v>33</v>
      </c>
      <c r="H79" s="2">
        <v>32</v>
      </c>
      <c r="I79" s="2">
        <v>48</v>
      </c>
      <c r="J79" s="2">
        <v>52</v>
      </c>
      <c r="K79" s="2">
        <v>63</v>
      </c>
      <c r="L79" s="2">
        <v>66</v>
      </c>
      <c r="M79" s="2">
        <v>63</v>
      </c>
      <c r="N79" s="2">
        <v>76</v>
      </c>
      <c r="O79" s="99">
        <f t="shared" si="3"/>
        <v>0.20634920634920634</v>
      </c>
      <c r="P79" s="99">
        <f t="shared" si="4"/>
        <v>0.58333333333333337</v>
      </c>
      <c r="Q79" s="99">
        <f t="shared" si="5"/>
        <v>0.49019607843137253</v>
      </c>
    </row>
    <row r="80" spans="1:17" ht="14.15" customHeight="1">
      <c r="A80" s="64" t="s">
        <v>39</v>
      </c>
      <c r="B80" s="64" t="s">
        <v>21</v>
      </c>
      <c r="C80" s="26" t="s">
        <v>688</v>
      </c>
      <c r="D80" s="2">
        <v>23</v>
      </c>
      <c r="E80" s="2">
        <v>23</v>
      </c>
      <c r="F80" s="2">
        <v>26</v>
      </c>
      <c r="G80" s="2">
        <v>16</v>
      </c>
      <c r="H80" s="2">
        <v>25</v>
      </c>
      <c r="I80" s="2">
        <v>20</v>
      </c>
      <c r="J80" s="2">
        <v>19</v>
      </c>
      <c r="K80" s="2">
        <v>18</v>
      </c>
      <c r="L80" s="2">
        <v>33</v>
      </c>
      <c r="M80" s="2">
        <v>19</v>
      </c>
      <c r="N80" s="2">
        <v>18</v>
      </c>
      <c r="O80" s="19" t="str">
        <f t="shared" si="3"/>
        <v/>
      </c>
      <c r="P80" s="100">
        <f t="shared" si="4"/>
        <v>-0.1</v>
      </c>
      <c r="Q80" s="100">
        <f t="shared" si="5"/>
        <v>-0.21739130434782608</v>
      </c>
    </row>
    <row r="81" spans="1:17" ht="14.15" customHeight="1">
      <c r="A81" s="64" t="s">
        <v>39</v>
      </c>
      <c r="B81" s="64" t="s">
        <v>21</v>
      </c>
      <c r="C81" s="26" t="s">
        <v>689</v>
      </c>
      <c r="D81" s="2">
        <v>0</v>
      </c>
      <c r="E81" s="2">
        <v>6</v>
      </c>
      <c r="F81" s="2">
        <v>6</v>
      </c>
      <c r="G81" s="2">
        <v>5</v>
      </c>
      <c r="H81" s="2">
        <v>4</v>
      </c>
      <c r="I81" s="2">
        <v>5</v>
      </c>
      <c r="J81" s="2">
        <v>1</v>
      </c>
      <c r="K81" s="2">
        <v>1</v>
      </c>
      <c r="L81" s="2">
        <v>1</v>
      </c>
      <c r="M81" s="2">
        <v>3</v>
      </c>
      <c r="N81" s="2">
        <v>4</v>
      </c>
      <c r="O81" s="19" t="str">
        <f t="shared" si="3"/>
        <v/>
      </c>
      <c r="P81" s="19" t="str">
        <f t="shared" si="4"/>
        <v/>
      </c>
      <c r="Q81" s="19" t="str">
        <f t="shared" si="5"/>
        <v/>
      </c>
    </row>
    <row r="82" spans="1:17" ht="14.15" customHeight="1">
      <c r="A82" s="64" t="s">
        <v>40</v>
      </c>
      <c r="B82" s="64" t="s">
        <v>690</v>
      </c>
      <c r="C82" s="26" t="s">
        <v>688</v>
      </c>
      <c r="D82" s="2">
        <v>22</v>
      </c>
      <c r="E82" s="2">
        <v>27</v>
      </c>
      <c r="F82" s="2">
        <v>26</v>
      </c>
      <c r="G82" s="2">
        <v>23</v>
      </c>
      <c r="H82" s="2">
        <v>5</v>
      </c>
      <c r="I82" s="2">
        <v>2</v>
      </c>
      <c r="J82" s="2">
        <v>2</v>
      </c>
      <c r="K82" s="2">
        <v>0</v>
      </c>
      <c r="L82" s="2">
        <v>30</v>
      </c>
      <c r="M82" s="2">
        <v>44</v>
      </c>
      <c r="N82" s="2">
        <v>24</v>
      </c>
      <c r="O82" s="100">
        <f t="shared" si="3"/>
        <v>-0.45454545454545453</v>
      </c>
      <c r="P82" s="19" t="str">
        <f t="shared" si="4"/>
        <v/>
      </c>
      <c r="Q82" s="19">
        <f t="shared" si="5"/>
        <v>9.0909090909090912E-2</v>
      </c>
    </row>
    <row r="83" spans="1:17" ht="14.15" customHeight="1">
      <c r="A83" s="64" t="s">
        <v>40</v>
      </c>
      <c r="B83" s="64" t="s">
        <v>181</v>
      </c>
      <c r="C83" s="26" t="s">
        <v>689</v>
      </c>
      <c r="D83" s="2">
        <v>22</v>
      </c>
      <c r="E83" s="2">
        <v>20</v>
      </c>
      <c r="F83" s="2">
        <v>10</v>
      </c>
      <c r="G83" s="2">
        <v>14</v>
      </c>
      <c r="H83" s="2">
        <v>11</v>
      </c>
      <c r="I83" s="2">
        <v>10</v>
      </c>
      <c r="J83" s="2">
        <v>13</v>
      </c>
      <c r="K83" s="2">
        <v>5</v>
      </c>
      <c r="L83" s="2">
        <v>30</v>
      </c>
      <c r="M83" s="2">
        <v>56</v>
      </c>
      <c r="N83" s="2">
        <v>57</v>
      </c>
      <c r="O83" s="19">
        <f t="shared" si="3"/>
        <v>1.7857142857142856E-2</v>
      </c>
      <c r="P83" s="19" t="str">
        <f t="shared" si="4"/>
        <v/>
      </c>
      <c r="Q83" s="101">
        <f t="shared" si="5"/>
        <v>1.5909090909090908</v>
      </c>
    </row>
    <row r="84" spans="1:17" ht="14.15" customHeight="1">
      <c r="A84" s="64" t="s">
        <v>40</v>
      </c>
      <c r="B84" s="64" t="s">
        <v>687</v>
      </c>
      <c r="C84" s="26" t="s">
        <v>688</v>
      </c>
      <c r="D84" s="2">
        <v>0</v>
      </c>
      <c r="E84" s="2">
        <v>0</v>
      </c>
      <c r="F84" s="2">
        <v>0</v>
      </c>
      <c r="G84" s="2">
        <v>4</v>
      </c>
      <c r="H84" s="2">
        <v>9</v>
      </c>
      <c r="I84" s="2">
        <v>13</v>
      </c>
      <c r="J84" s="2">
        <v>15</v>
      </c>
      <c r="K84" s="2">
        <v>9</v>
      </c>
      <c r="L84" s="2">
        <v>8</v>
      </c>
      <c r="M84" s="2">
        <v>19</v>
      </c>
      <c r="N84" s="2">
        <v>19</v>
      </c>
      <c r="O84" s="19" t="str">
        <f t="shared" si="3"/>
        <v/>
      </c>
      <c r="P84" s="19" t="str">
        <f t="shared" si="4"/>
        <v/>
      </c>
      <c r="Q84" s="19" t="str">
        <f t="shared" si="5"/>
        <v/>
      </c>
    </row>
    <row r="85" spans="1:17" ht="14.15" customHeight="1">
      <c r="A85" s="64" t="s">
        <v>40</v>
      </c>
      <c r="B85" s="64" t="s">
        <v>74</v>
      </c>
      <c r="C85" s="26" t="s">
        <v>689</v>
      </c>
      <c r="D85" s="2">
        <v>1</v>
      </c>
      <c r="E85" s="2">
        <v>0</v>
      </c>
      <c r="F85" s="2">
        <v>0</v>
      </c>
      <c r="G85" s="2">
        <v>1</v>
      </c>
      <c r="H85" s="2">
        <v>1</v>
      </c>
      <c r="I85" s="2">
        <v>1</v>
      </c>
      <c r="J85" s="2">
        <v>1</v>
      </c>
      <c r="K85" s="2">
        <v>2</v>
      </c>
      <c r="L85" s="2">
        <v>1</v>
      </c>
      <c r="M85" s="2">
        <v>0</v>
      </c>
      <c r="N85" s="2">
        <v>2</v>
      </c>
      <c r="O85" s="19" t="str">
        <f t="shared" si="3"/>
        <v/>
      </c>
      <c r="P85" s="19" t="str">
        <f t="shared" si="4"/>
        <v/>
      </c>
      <c r="Q85" s="19" t="str">
        <f t="shared" si="5"/>
        <v/>
      </c>
    </row>
    <row r="86" spans="1:17" ht="14.15" customHeight="1">
      <c r="A86" s="64" t="s">
        <v>40</v>
      </c>
      <c r="B86" s="64" t="s">
        <v>31</v>
      </c>
      <c r="C86" s="26" t="s">
        <v>688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1</v>
      </c>
      <c r="M86" s="2">
        <v>5</v>
      </c>
      <c r="N86" s="2">
        <v>8</v>
      </c>
      <c r="O86" s="19" t="str">
        <f t="shared" si="3"/>
        <v/>
      </c>
      <c r="P86" s="19" t="str">
        <f t="shared" si="4"/>
        <v/>
      </c>
      <c r="Q86" s="19" t="str">
        <f t="shared" si="5"/>
        <v/>
      </c>
    </row>
    <row r="87" spans="1:17" ht="14.15" customHeight="1">
      <c r="A87" s="64" t="s">
        <v>40</v>
      </c>
      <c r="B87" s="64" t="s">
        <v>31</v>
      </c>
      <c r="C87" s="26" t="s">
        <v>689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1</v>
      </c>
      <c r="M87" s="2">
        <v>6</v>
      </c>
      <c r="N87" s="2">
        <v>8</v>
      </c>
      <c r="O87" s="19" t="str">
        <f t="shared" si="3"/>
        <v/>
      </c>
      <c r="P87" s="19" t="str">
        <f t="shared" si="4"/>
        <v/>
      </c>
      <c r="Q87" s="19" t="str">
        <f t="shared" si="5"/>
        <v/>
      </c>
    </row>
    <row r="88" spans="1:17" ht="14.15" customHeight="1">
      <c r="A88" s="64" t="s">
        <v>40</v>
      </c>
      <c r="B88" s="64" t="s">
        <v>24</v>
      </c>
      <c r="C88" s="26" t="s">
        <v>688</v>
      </c>
      <c r="D88" s="2">
        <v>600</v>
      </c>
      <c r="E88" s="2">
        <v>604</v>
      </c>
      <c r="F88" s="2">
        <v>628</v>
      </c>
      <c r="G88" s="2">
        <v>619</v>
      </c>
      <c r="H88" s="2">
        <v>616</v>
      </c>
      <c r="I88" s="2">
        <v>619</v>
      </c>
      <c r="J88" s="2">
        <v>571</v>
      </c>
      <c r="K88" s="2">
        <v>573</v>
      </c>
      <c r="L88" s="2">
        <v>596</v>
      </c>
      <c r="M88" s="2">
        <v>605</v>
      </c>
      <c r="N88" s="2">
        <v>656</v>
      </c>
      <c r="O88" s="19">
        <f t="shared" si="3"/>
        <v>8.4297520661157019E-2</v>
      </c>
      <c r="P88" s="19">
        <f t="shared" si="4"/>
        <v>5.9773828756058162E-2</v>
      </c>
      <c r="Q88" s="19">
        <f t="shared" si="5"/>
        <v>9.3333333333333338E-2</v>
      </c>
    </row>
    <row r="89" spans="1:17" ht="14.15" customHeight="1">
      <c r="A89" s="64" t="s">
        <v>40</v>
      </c>
      <c r="B89" s="64" t="s">
        <v>24</v>
      </c>
      <c r="C89" s="26" t="s">
        <v>689</v>
      </c>
      <c r="D89" s="2">
        <v>45</v>
      </c>
      <c r="E89" s="2">
        <v>45</v>
      </c>
      <c r="F89" s="2">
        <v>48</v>
      </c>
      <c r="G89" s="2">
        <v>45</v>
      </c>
      <c r="H89" s="2">
        <v>33</v>
      </c>
      <c r="I89" s="2">
        <v>31</v>
      </c>
      <c r="J89" s="2">
        <v>49</v>
      </c>
      <c r="K89" s="2">
        <v>28</v>
      </c>
      <c r="L89" s="2">
        <v>40</v>
      </c>
      <c r="M89" s="2">
        <v>38</v>
      </c>
      <c r="N89" s="2">
        <v>33</v>
      </c>
      <c r="O89" s="100">
        <f t="shared" si="3"/>
        <v>-0.13157894736842105</v>
      </c>
      <c r="P89" s="19">
        <f t="shared" si="4"/>
        <v>6.4516129032258063E-2</v>
      </c>
      <c r="Q89" s="100">
        <f t="shared" si="5"/>
        <v>-0.26666666666666666</v>
      </c>
    </row>
    <row r="90" spans="1:17" ht="14.15" customHeight="1">
      <c r="A90" s="64" t="s">
        <v>40</v>
      </c>
      <c r="B90" s="64" t="s">
        <v>30</v>
      </c>
      <c r="C90" s="26" t="s">
        <v>688</v>
      </c>
      <c r="D90" s="2">
        <v>42</v>
      </c>
      <c r="E90" s="2">
        <v>42</v>
      </c>
      <c r="F90" s="2">
        <v>41</v>
      </c>
      <c r="G90" s="2">
        <v>38</v>
      </c>
      <c r="H90" s="2">
        <v>46</v>
      </c>
      <c r="I90" s="2">
        <v>51</v>
      </c>
      <c r="J90" s="2">
        <v>59</v>
      </c>
      <c r="K90" s="2">
        <v>69</v>
      </c>
      <c r="L90" s="2">
        <v>71</v>
      </c>
      <c r="M90" s="2">
        <v>66</v>
      </c>
      <c r="N90" s="2">
        <v>68</v>
      </c>
      <c r="O90" s="19">
        <f t="shared" si="3"/>
        <v>3.0303030303030304E-2</v>
      </c>
      <c r="P90" s="99">
        <f t="shared" si="4"/>
        <v>0.33333333333333331</v>
      </c>
      <c r="Q90" s="103">
        <f t="shared" si="5"/>
        <v>0.61904761904761907</v>
      </c>
    </row>
    <row r="91" spans="1:17" ht="14.15" customHeight="1">
      <c r="A91" s="64" t="s">
        <v>40</v>
      </c>
      <c r="B91" s="64" t="s">
        <v>30</v>
      </c>
      <c r="C91" s="26" t="s">
        <v>689</v>
      </c>
      <c r="D91" s="2">
        <v>34</v>
      </c>
      <c r="E91" s="2">
        <v>29</v>
      </c>
      <c r="F91" s="2">
        <v>24</v>
      </c>
      <c r="G91" s="2">
        <v>19</v>
      </c>
      <c r="H91" s="2">
        <v>24</v>
      </c>
      <c r="I91" s="2">
        <v>27</v>
      </c>
      <c r="J91" s="2">
        <v>26</v>
      </c>
      <c r="K91" s="2">
        <v>33</v>
      </c>
      <c r="L91" s="2">
        <v>27</v>
      </c>
      <c r="M91" s="2">
        <v>27</v>
      </c>
      <c r="N91" s="2">
        <v>30</v>
      </c>
      <c r="O91" s="99">
        <f t="shared" si="3"/>
        <v>0.1111111111111111</v>
      </c>
      <c r="P91" s="99">
        <f t="shared" si="4"/>
        <v>0.1111111111111111</v>
      </c>
      <c r="Q91" s="100">
        <f t="shared" si="5"/>
        <v>-0.11764705882352941</v>
      </c>
    </row>
    <row r="92" spans="1:17" ht="14.15" customHeight="1">
      <c r="A92" s="64" t="s">
        <v>40</v>
      </c>
      <c r="B92" s="64" t="s">
        <v>26</v>
      </c>
      <c r="C92" s="26" t="s">
        <v>688</v>
      </c>
      <c r="D92" s="2">
        <v>80</v>
      </c>
      <c r="E92" s="2">
        <v>101</v>
      </c>
      <c r="F92" s="2">
        <v>113</v>
      </c>
      <c r="G92" s="2">
        <v>106</v>
      </c>
      <c r="H92" s="2">
        <v>87</v>
      </c>
      <c r="I92" s="2">
        <v>98</v>
      </c>
      <c r="J92" s="2">
        <v>98</v>
      </c>
      <c r="K92" s="2">
        <v>126</v>
      </c>
      <c r="L92" s="2">
        <v>120</v>
      </c>
      <c r="M92" s="2">
        <v>124</v>
      </c>
      <c r="N92" s="2">
        <v>114</v>
      </c>
      <c r="O92" s="19">
        <f t="shared" si="3"/>
        <v>-8.0645161290322578E-2</v>
      </c>
      <c r="P92" s="99">
        <f t="shared" si="4"/>
        <v>0.16326530612244897</v>
      </c>
      <c r="Q92" s="99">
        <f t="shared" si="5"/>
        <v>0.42499999999999999</v>
      </c>
    </row>
    <row r="93" spans="1:17" ht="14.15" customHeight="1">
      <c r="A93" s="64" t="s">
        <v>40</v>
      </c>
      <c r="B93" s="64" t="s">
        <v>26</v>
      </c>
      <c r="C93" s="26" t="s">
        <v>689</v>
      </c>
      <c r="D93" s="2">
        <v>88</v>
      </c>
      <c r="E93" s="2">
        <v>95</v>
      </c>
      <c r="F93" s="2">
        <v>90</v>
      </c>
      <c r="G93" s="2">
        <v>103</v>
      </c>
      <c r="H93" s="2">
        <v>120</v>
      </c>
      <c r="I93" s="2">
        <v>104</v>
      </c>
      <c r="J93" s="2">
        <v>141</v>
      </c>
      <c r="K93" s="2">
        <v>187</v>
      </c>
      <c r="L93" s="2">
        <v>232</v>
      </c>
      <c r="M93" s="2">
        <v>246</v>
      </c>
      <c r="N93" s="2">
        <v>259</v>
      </c>
      <c r="O93" s="19">
        <f t="shared" si="3"/>
        <v>5.2845528455284556E-2</v>
      </c>
      <c r="P93" s="101">
        <f t="shared" si="4"/>
        <v>1.4903846153846154</v>
      </c>
      <c r="Q93" s="101">
        <f t="shared" si="5"/>
        <v>1.9431818181818181</v>
      </c>
    </row>
    <row r="94" spans="1:17" ht="14.15" customHeight="1">
      <c r="A94" s="64" t="s">
        <v>40</v>
      </c>
      <c r="B94" s="64" t="s">
        <v>21</v>
      </c>
      <c r="C94" s="26" t="s">
        <v>688</v>
      </c>
      <c r="D94" s="2">
        <v>8</v>
      </c>
      <c r="E94" s="2">
        <v>4</v>
      </c>
      <c r="F94" s="2">
        <v>11</v>
      </c>
      <c r="G94" s="2">
        <v>8</v>
      </c>
      <c r="H94" s="2">
        <v>3</v>
      </c>
      <c r="I94" s="2">
        <v>5</v>
      </c>
      <c r="J94" s="2">
        <v>6</v>
      </c>
      <c r="K94" s="2">
        <v>11</v>
      </c>
      <c r="L94" s="2">
        <v>13</v>
      </c>
      <c r="M94" s="2">
        <v>12</v>
      </c>
      <c r="N94" s="2">
        <v>4</v>
      </c>
      <c r="O94" s="19" t="str">
        <f t="shared" si="3"/>
        <v/>
      </c>
      <c r="P94" s="19" t="str">
        <f t="shared" si="4"/>
        <v/>
      </c>
      <c r="Q94" s="19" t="str">
        <f t="shared" si="5"/>
        <v/>
      </c>
    </row>
    <row r="95" spans="1:17" ht="14.15" customHeight="1">
      <c r="A95" s="64" t="s">
        <v>40</v>
      </c>
      <c r="B95" s="64" t="s">
        <v>21</v>
      </c>
      <c r="C95" s="26" t="s">
        <v>689</v>
      </c>
      <c r="D95" s="2">
        <v>0</v>
      </c>
      <c r="E95" s="2">
        <v>0</v>
      </c>
      <c r="F95" s="2">
        <v>0</v>
      </c>
      <c r="G95" s="2">
        <v>1</v>
      </c>
      <c r="H95" s="2">
        <v>1</v>
      </c>
      <c r="I95" s="2">
        <v>1</v>
      </c>
      <c r="J95" s="2">
        <v>1</v>
      </c>
      <c r="K95" s="2">
        <v>3</v>
      </c>
      <c r="L95" s="2">
        <v>3</v>
      </c>
      <c r="M95" s="2">
        <v>1</v>
      </c>
      <c r="N95" s="2">
        <v>2</v>
      </c>
      <c r="O95" s="19" t="str">
        <f t="shared" si="3"/>
        <v/>
      </c>
      <c r="P95" s="19" t="str">
        <f t="shared" si="4"/>
        <v/>
      </c>
      <c r="Q95" s="19" t="str">
        <f t="shared" si="5"/>
        <v/>
      </c>
    </row>
    <row r="96" spans="1:17" ht="14.15" customHeight="1">
      <c r="A96" s="64" t="s">
        <v>41</v>
      </c>
      <c r="B96" s="64" t="s">
        <v>21</v>
      </c>
      <c r="C96" s="26" t="s">
        <v>688</v>
      </c>
      <c r="D96" s="2">
        <v>124</v>
      </c>
      <c r="E96" s="2">
        <v>133</v>
      </c>
      <c r="F96" s="2">
        <v>29</v>
      </c>
      <c r="G96" s="2">
        <v>29</v>
      </c>
      <c r="H96" s="2">
        <v>22</v>
      </c>
      <c r="I96" s="2">
        <v>231</v>
      </c>
      <c r="J96" s="2">
        <v>16</v>
      </c>
      <c r="K96" s="2">
        <v>144</v>
      </c>
      <c r="L96" s="2">
        <v>203</v>
      </c>
      <c r="M96" s="2">
        <v>102</v>
      </c>
      <c r="N96" s="2">
        <v>107</v>
      </c>
      <c r="O96" s="19">
        <f t="shared" si="3"/>
        <v>4.9019607843137254E-2</v>
      </c>
      <c r="P96" s="100">
        <f t="shared" si="4"/>
        <v>-0.53679653679653683</v>
      </c>
      <c r="Q96" s="100">
        <f t="shared" si="5"/>
        <v>-0.13709677419354838</v>
      </c>
    </row>
    <row r="97" spans="1:17" ht="14.15" customHeight="1">
      <c r="A97" s="64" t="s">
        <v>41</v>
      </c>
      <c r="B97" s="64" t="s">
        <v>21</v>
      </c>
      <c r="C97" s="26" t="s">
        <v>689</v>
      </c>
      <c r="D97" s="2">
        <v>1157</v>
      </c>
      <c r="E97" s="2">
        <v>1310</v>
      </c>
      <c r="F97" s="2">
        <v>1992</v>
      </c>
      <c r="G97" s="2">
        <v>2304</v>
      </c>
      <c r="H97" s="2">
        <v>2143</v>
      </c>
      <c r="I97" s="2">
        <v>2251</v>
      </c>
      <c r="J97" s="2">
        <v>1605</v>
      </c>
      <c r="K97" s="2">
        <v>1843</v>
      </c>
      <c r="L97" s="2">
        <v>1758</v>
      </c>
      <c r="M97" s="2">
        <v>1958</v>
      </c>
      <c r="N97" s="2">
        <v>1888</v>
      </c>
      <c r="O97" s="19">
        <f t="shared" si="3"/>
        <v>-3.5750766087844742E-2</v>
      </c>
      <c r="P97" s="100">
        <f t="shared" si="4"/>
        <v>-0.16126166148378498</v>
      </c>
      <c r="Q97" s="103">
        <f t="shared" si="5"/>
        <v>0.63180639585133969</v>
      </c>
    </row>
    <row r="98" spans="1:17" ht="14.15" customHeight="1">
      <c r="A98" s="64" t="s">
        <v>42</v>
      </c>
      <c r="B98" s="64" t="s">
        <v>690</v>
      </c>
      <c r="C98" s="26" t="s">
        <v>688</v>
      </c>
      <c r="D98" s="2">
        <v>9</v>
      </c>
      <c r="E98" s="2">
        <v>10</v>
      </c>
      <c r="F98" s="2">
        <v>5</v>
      </c>
      <c r="G98" s="2">
        <v>2</v>
      </c>
      <c r="H98" s="2">
        <v>4</v>
      </c>
      <c r="I98" s="2">
        <v>8</v>
      </c>
      <c r="J98" s="2">
        <v>6</v>
      </c>
      <c r="K98" s="2">
        <v>4</v>
      </c>
      <c r="L98" s="2">
        <v>10</v>
      </c>
      <c r="M98" s="2">
        <v>18</v>
      </c>
      <c r="N98" s="2">
        <v>35</v>
      </c>
      <c r="O98" s="19" t="str">
        <f t="shared" si="3"/>
        <v/>
      </c>
      <c r="P98" s="19" t="str">
        <f t="shared" si="4"/>
        <v/>
      </c>
      <c r="Q98" s="19" t="str">
        <f t="shared" si="5"/>
        <v/>
      </c>
    </row>
    <row r="99" spans="1:17" ht="14.15" customHeight="1">
      <c r="A99" s="64" t="s">
        <v>42</v>
      </c>
      <c r="B99" s="64" t="s">
        <v>181</v>
      </c>
      <c r="C99" s="26" t="s">
        <v>689</v>
      </c>
      <c r="D99" s="2">
        <v>4</v>
      </c>
      <c r="E99" s="2">
        <v>8</v>
      </c>
      <c r="F99" s="2">
        <v>6</v>
      </c>
      <c r="G99" s="2">
        <v>5</v>
      </c>
      <c r="H99" s="2">
        <v>8</v>
      </c>
      <c r="I99" s="2">
        <v>4</v>
      </c>
      <c r="J99" s="2">
        <v>3</v>
      </c>
      <c r="K99" s="2">
        <v>3</v>
      </c>
      <c r="L99" s="2">
        <v>5</v>
      </c>
      <c r="M99" s="2">
        <v>14</v>
      </c>
      <c r="N99" s="2">
        <v>28</v>
      </c>
      <c r="O99" s="19" t="str">
        <f t="shared" si="3"/>
        <v/>
      </c>
      <c r="P99" s="19" t="str">
        <f t="shared" si="4"/>
        <v/>
      </c>
      <c r="Q99" s="19" t="str">
        <f t="shared" si="5"/>
        <v/>
      </c>
    </row>
    <row r="100" spans="1:17" ht="14.15" customHeight="1">
      <c r="A100" s="64" t="s">
        <v>42</v>
      </c>
      <c r="B100" s="64" t="s">
        <v>687</v>
      </c>
      <c r="C100" s="26" t="s">
        <v>688</v>
      </c>
      <c r="D100" s="2">
        <v>20</v>
      </c>
      <c r="E100" s="2">
        <v>15</v>
      </c>
      <c r="F100" s="2">
        <v>19</v>
      </c>
      <c r="G100" s="2">
        <v>16</v>
      </c>
      <c r="H100" s="2">
        <v>25</v>
      </c>
      <c r="I100" s="2">
        <v>36</v>
      </c>
      <c r="J100" s="2">
        <v>42</v>
      </c>
      <c r="K100" s="2">
        <v>31</v>
      </c>
      <c r="L100" s="2">
        <v>25</v>
      </c>
      <c r="M100" s="2">
        <v>33</v>
      </c>
      <c r="N100" s="2">
        <v>44</v>
      </c>
      <c r="O100" s="99">
        <f t="shared" si="3"/>
        <v>0.33333333333333331</v>
      </c>
      <c r="P100" s="99">
        <f t="shared" si="4"/>
        <v>0.22222222222222221</v>
      </c>
      <c r="Q100" s="101">
        <f t="shared" si="5"/>
        <v>1.2</v>
      </c>
    </row>
    <row r="101" spans="1:17" ht="14.15" customHeight="1">
      <c r="A101" s="64" t="s">
        <v>42</v>
      </c>
      <c r="B101" s="64" t="s">
        <v>74</v>
      </c>
      <c r="C101" s="26" t="s">
        <v>689</v>
      </c>
      <c r="D101" s="2">
        <v>3</v>
      </c>
      <c r="E101" s="2">
        <v>6</v>
      </c>
      <c r="F101" s="2">
        <v>4</v>
      </c>
      <c r="G101" s="2">
        <v>6</v>
      </c>
      <c r="H101" s="2">
        <v>2</v>
      </c>
      <c r="I101" s="2">
        <v>6</v>
      </c>
      <c r="J101" s="2">
        <v>6</v>
      </c>
      <c r="K101" s="2">
        <v>6</v>
      </c>
      <c r="L101" s="2">
        <v>10</v>
      </c>
      <c r="M101" s="2">
        <v>6</v>
      </c>
      <c r="N101" s="2">
        <v>3</v>
      </c>
      <c r="O101" s="19" t="str">
        <f t="shared" si="3"/>
        <v/>
      </c>
      <c r="P101" s="19" t="str">
        <f t="shared" si="4"/>
        <v/>
      </c>
      <c r="Q101" s="19" t="str">
        <f t="shared" si="5"/>
        <v/>
      </c>
    </row>
    <row r="102" spans="1:17" ht="14.15" customHeight="1">
      <c r="A102" s="64" t="s">
        <v>42</v>
      </c>
      <c r="B102" s="64" t="s">
        <v>24</v>
      </c>
      <c r="C102" s="26" t="s">
        <v>688</v>
      </c>
      <c r="D102" s="2">
        <v>980</v>
      </c>
      <c r="E102" s="2">
        <v>883</v>
      </c>
      <c r="F102" s="2">
        <v>857</v>
      </c>
      <c r="G102" s="2">
        <v>926</v>
      </c>
      <c r="H102" s="2">
        <v>888</v>
      </c>
      <c r="I102" s="2">
        <v>805</v>
      </c>
      <c r="J102" s="2">
        <v>696</v>
      </c>
      <c r="K102" s="2">
        <v>668</v>
      </c>
      <c r="L102" s="2">
        <v>636</v>
      </c>
      <c r="M102" s="2">
        <v>620</v>
      </c>
      <c r="N102" s="2">
        <v>710</v>
      </c>
      <c r="O102" s="99">
        <f t="shared" si="3"/>
        <v>0.14516129032258066</v>
      </c>
      <c r="P102" s="100">
        <f t="shared" si="4"/>
        <v>-0.11801242236024845</v>
      </c>
      <c r="Q102" s="100">
        <f t="shared" si="5"/>
        <v>-0.27551020408163263</v>
      </c>
    </row>
    <row r="103" spans="1:17" ht="14.15" customHeight="1">
      <c r="A103" s="64" t="s">
        <v>42</v>
      </c>
      <c r="B103" s="64" t="s">
        <v>24</v>
      </c>
      <c r="C103" s="26" t="s">
        <v>689</v>
      </c>
      <c r="D103" s="2">
        <v>56</v>
      </c>
      <c r="E103" s="2">
        <v>53</v>
      </c>
      <c r="F103" s="2">
        <v>41</v>
      </c>
      <c r="G103" s="2">
        <v>39</v>
      </c>
      <c r="H103" s="2">
        <v>65</v>
      </c>
      <c r="I103" s="2">
        <v>52</v>
      </c>
      <c r="J103" s="2">
        <v>53</v>
      </c>
      <c r="K103" s="2">
        <v>24</v>
      </c>
      <c r="L103" s="2">
        <v>40</v>
      </c>
      <c r="M103" s="2">
        <v>40</v>
      </c>
      <c r="N103" s="2">
        <v>34</v>
      </c>
      <c r="O103" s="100">
        <f t="shared" si="3"/>
        <v>-0.15</v>
      </c>
      <c r="P103" s="100">
        <f t="shared" si="4"/>
        <v>-0.34615384615384615</v>
      </c>
      <c r="Q103" s="100">
        <f t="shared" si="5"/>
        <v>-0.39285714285714285</v>
      </c>
    </row>
    <row r="104" spans="1:17" ht="14.15" customHeight="1">
      <c r="A104" s="64" t="s">
        <v>42</v>
      </c>
      <c r="B104" s="64" t="s">
        <v>30</v>
      </c>
      <c r="C104" s="26" t="s">
        <v>688</v>
      </c>
      <c r="D104" s="2">
        <v>88</v>
      </c>
      <c r="E104" s="2">
        <v>97</v>
      </c>
      <c r="F104" s="2">
        <v>89</v>
      </c>
      <c r="G104" s="2">
        <v>83</v>
      </c>
      <c r="H104" s="2">
        <v>99</v>
      </c>
      <c r="I104" s="2">
        <v>98</v>
      </c>
      <c r="J104" s="2">
        <v>86</v>
      </c>
      <c r="K104" s="2">
        <v>92</v>
      </c>
      <c r="L104" s="2">
        <v>89</v>
      </c>
      <c r="M104" s="2">
        <v>104</v>
      </c>
      <c r="N104" s="2">
        <v>120</v>
      </c>
      <c r="O104" s="99">
        <f t="shared" si="3"/>
        <v>0.15384615384615385</v>
      </c>
      <c r="P104" s="99">
        <f t="shared" si="4"/>
        <v>0.22448979591836735</v>
      </c>
      <c r="Q104" s="99">
        <f t="shared" si="5"/>
        <v>0.36363636363636365</v>
      </c>
    </row>
    <row r="105" spans="1:17" ht="14.15" customHeight="1">
      <c r="A105" s="64" t="s">
        <v>42</v>
      </c>
      <c r="B105" s="64" t="s">
        <v>30</v>
      </c>
      <c r="C105" s="26" t="s">
        <v>689</v>
      </c>
      <c r="D105" s="2">
        <v>22</v>
      </c>
      <c r="E105" s="2">
        <v>17</v>
      </c>
      <c r="F105" s="2">
        <v>10</v>
      </c>
      <c r="G105" s="2">
        <v>10</v>
      </c>
      <c r="H105" s="2">
        <v>7</v>
      </c>
      <c r="I105" s="2">
        <v>9</v>
      </c>
      <c r="J105" s="2">
        <v>14</v>
      </c>
      <c r="K105" s="2">
        <v>8</v>
      </c>
      <c r="L105" s="2">
        <v>10</v>
      </c>
      <c r="M105" s="2">
        <v>9</v>
      </c>
      <c r="N105" s="2">
        <v>9</v>
      </c>
      <c r="O105" s="19" t="str">
        <f t="shared" si="3"/>
        <v/>
      </c>
      <c r="P105" s="19" t="str">
        <f t="shared" si="4"/>
        <v/>
      </c>
      <c r="Q105" s="100">
        <f t="shared" si="5"/>
        <v>-0.59090909090909094</v>
      </c>
    </row>
    <row r="106" spans="1:17" ht="14.15" customHeight="1">
      <c r="A106" s="64" t="s">
        <v>42</v>
      </c>
      <c r="B106" s="64" t="s">
        <v>26</v>
      </c>
      <c r="C106" s="26" t="s">
        <v>688</v>
      </c>
      <c r="D106" s="2">
        <v>60</v>
      </c>
      <c r="E106" s="2">
        <v>52</v>
      </c>
      <c r="F106" s="2">
        <v>49</v>
      </c>
      <c r="G106" s="2">
        <v>51</v>
      </c>
      <c r="H106" s="2">
        <v>40</v>
      </c>
      <c r="I106" s="2">
        <v>40</v>
      </c>
      <c r="J106" s="2">
        <v>40</v>
      </c>
      <c r="K106" s="2">
        <v>38</v>
      </c>
      <c r="L106" s="2">
        <v>47</v>
      </c>
      <c r="M106" s="2">
        <v>34</v>
      </c>
      <c r="N106" s="2">
        <v>36</v>
      </c>
      <c r="O106" s="19">
        <f t="shared" si="3"/>
        <v>5.8823529411764705E-2</v>
      </c>
      <c r="P106" s="100">
        <f t="shared" si="4"/>
        <v>-0.1</v>
      </c>
      <c r="Q106" s="100">
        <f t="shared" si="5"/>
        <v>-0.4</v>
      </c>
    </row>
    <row r="107" spans="1:17" ht="14.15" customHeight="1">
      <c r="A107" s="64" t="s">
        <v>42</v>
      </c>
      <c r="B107" s="64" t="s">
        <v>26</v>
      </c>
      <c r="C107" s="26" t="s">
        <v>689</v>
      </c>
      <c r="D107" s="2">
        <v>28</v>
      </c>
      <c r="E107" s="2">
        <v>18</v>
      </c>
      <c r="F107" s="2">
        <v>19</v>
      </c>
      <c r="G107" s="2">
        <v>12</v>
      </c>
      <c r="H107" s="2">
        <v>18</v>
      </c>
      <c r="I107" s="2">
        <v>27</v>
      </c>
      <c r="J107" s="2">
        <v>26</v>
      </c>
      <c r="K107" s="2">
        <v>21</v>
      </c>
      <c r="L107" s="2">
        <v>15</v>
      </c>
      <c r="M107" s="2">
        <v>21</v>
      </c>
      <c r="N107" s="2">
        <v>20</v>
      </c>
      <c r="O107" s="19">
        <f t="shared" si="3"/>
        <v>-4.7619047619047616E-2</v>
      </c>
      <c r="P107" s="100">
        <f t="shared" si="4"/>
        <v>-0.25925925925925924</v>
      </c>
      <c r="Q107" s="100">
        <f t="shared" si="5"/>
        <v>-0.2857142857142857</v>
      </c>
    </row>
    <row r="108" spans="1:17" ht="14.15" customHeight="1">
      <c r="A108" s="64" t="s">
        <v>42</v>
      </c>
      <c r="B108" s="64" t="s">
        <v>21</v>
      </c>
      <c r="C108" s="26" t="s">
        <v>688</v>
      </c>
      <c r="D108" s="2">
        <v>33</v>
      </c>
      <c r="E108" s="2">
        <v>40</v>
      </c>
      <c r="F108" s="2">
        <v>45</v>
      </c>
      <c r="G108" s="2">
        <v>27</v>
      </c>
      <c r="H108" s="2">
        <v>23</v>
      </c>
      <c r="I108" s="2">
        <v>16</v>
      </c>
      <c r="J108" s="2">
        <v>17</v>
      </c>
      <c r="K108" s="2">
        <v>18</v>
      </c>
      <c r="L108" s="2">
        <v>21</v>
      </c>
      <c r="M108" s="2">
        <v>16</v>
      </c>
      <c r="N108" s="2">
        <v>19</v>
      </c>
      <c r="O108" s="19" t="str">
        <f t="shared" si="3"/>
        <v/>
      </c>
      <c r="P108" s="19" t="str">
        <f t="shared" si="4"/>
        <v/>
      </c>
      <c r="Q108" s="100">
        <f t="shared" si="5"/>
        <v>-0.42424242424242425</v>
      </c>
    </row>
    <row r="109" spans="1:17" ht="14.15" customHeight="1">
      <c r="A109" s="64" t="s">
        <v>42</v>
      </c>
      <c r="B109" s="64" t="s">
        <v>21</v>
      </c>
      <c r="C109" s="26" t="s">
        <v>689</v>
      </c>
      <c r="D109" s="2">
        <v>2</v>
      </c>
      <c r="E109" s="2">
        <v>2</v>
      </c>
      <c r="F109" s="2">
        <v>2</v>
      </c>
      <c r="G109" s="2">
        <v>2</v>
      </c>
      <c r="H109" s="2">
        <v>0</v>
      </c>
      <c r="I109" s="2">
        <v>4</v>
      </c>
      <c r="J109" s="2">
        <v>1</v>
      </c>
      <c r="K109" s="2">
        <v>1</v>
      </c>
      <c r="L109" s="2">
        <v>2</v>
      </c>
      <c r="M109" s="2">
        <v>2</v>
      </c>
      <c r="N109" s="2">
        <v>1</v>
      </c>
      <c r="O109" s="19" t="str">
        <f t="shared" si="3"/>
        <v/>
      </c>
      <c r="P109" s="19" t="str">
        <f t="shared" si="4"/>
        <v/>
      </c>
      <c r="Q109" s="19" t="str">
        <f t="shared" si="5"/>
        <v/>
      </c>
    </row>
    <row r="110" spans="1:17" ht="14.15" customHeight="1">
      <c r="A110" s="64" t="s">
        <v>43</v>
      </c>
      <c r="B110" s="64" t="s">
        <v>687</v>
      </c>
      <c r="C110" s="26" t="s">
        <v>689</v>
      </c>
      <c r="D110" s="2">
        <v>1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19" t="str">
        <f t="shared" si="3"/>
        <v/>
      </c>
      <c r="P110" s="19" t="str">
        <f t="shared" si="4"/>
        <v/>
      </c>
      <c r="Q110" s="19" t="str">
        <f t="shared" si="5"/>
        <v/>
      </c>
    </row>
    <row r="111" spans="1:17" ht="14.15" customHeight="1">
      <c r="A111" s="64" t="s">
        <v>44</v>
      </c>
      <c r="B111" s="64" t="s">
        <v>29</v>
      </c>
      <c r="C111" s="26" t="s">
        <v>688</v>
      </c>
      <c r="D111" s="2">
        <v>30</v>
      </c>
      <c r="E111" s="2">
        <v>35</v>
      </c>
      <c r="F111" s="2">
        <v>75</v>
      </c>
      <c r="G111" s="2">
        <v>79</v>
      </c>
      <c r="H111" s="2">
        <v>80</v>
      </c>
      <c r="I111" s="2">
        <v>80</v>
      </c>
      <c r="J111" s="2">
        <v>80</v>
      </c>
      <c r="K111" s="2">
        <v>80</v>
      </c>
      <c r="L111" s="2">
        <v>80</v>
      </c>
      <c r="M111" s="2">
        <v>80</v>
      </c>
      <c r="N111" s="2">
        <v>81</v>
      </c>
      <c r="O111" s="19">
        <f t="shared" si="3"/>
        <v>1.2500000000000001E-2</v>
      </c>
      <c r="P111" s="19">
        <f t="shared" si="4"/>
        <v>1.2500000000000001E-2</v>
      </c>
      <c r="Q111" s="101">
        <f t="shared" si="5"/>
        <v>1.7</v>
      </c>
    </row>
    <row r="112" spans="1:17" ht="14.15" customHeight="1">
      <c r="A112" s="64" t="s">
        <v>20</v>
      </c>
      <c r="B112" s="64"/>
      <c r="C112" s="26"/>
      <c r="D112" s="122">
        <v>13792</v>
      </c>
      <c r="E112" s="122">
        <v>13262</v>
      </c>
      <c r="F112" s="122">
        <v>13577</v>
      </c>
      <c r="G112" s="122">
        <v>13847</v>
      </c>
      <c r="H112" s="122">
        <v>13393</v>
      </c>
      <c r="I112" s="122">
        <v>13489</v>
      </c>
      <c r="J112" s="122">
        <v>12090</v>
      </c>
      <c r="K112" s="122">
        <v>12585</v>
      </c>
      <c r="L112" s="122">
        <v>12939</v>
      </c>
      <c r="M112" s="122">
        <v>13488</v>
      </c>
      <c r="N112" s="122">
        <v>14138</v>
      </c>
      <c r="O112" s="98">
        <f t="shared" si="3"/>
        <v>4.8190984578884932E-2</v>
      </c>
      <c r="P112" s="98">
        <f t="shared" si="4"/>
        <v>4.8113277485358437E-2</v>
      </c>
      <c r="Q112" s="98">
        <f t="shared" si="5"/>
        <v>2.5087006960556844E-2</v>
      </c>
    </row>
  </sheetData>
  <autoFilter ref="A4:B111" xr:uid="{00000000-0001-0000-0B00-000000000000}"/>
  <mergeCells count="3">
    <mergeCell ref="O3:Q3"/>
    <mergeCell ref="D2:N2"/>
    <mergeCell ref="D3:N3"/>
  </mergeCells>
  <pageMargins left="0.3" right="0.05" top="0.75" bottom="0.5" header="0" footer="0"/>
  <pageSetup scale="80" orientation="landscape" horizontalDpi="300" verticalDpi="300" r:id="rId1"/>
  <headerFooter>
    <oddHeader>&amp;C
University of Idaho
Enrollment by College, Degree, &amp; Full/Part Time&amp;R
Institutional Research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105"/>
  <sheetViews>
    <sheetView topLeftCell="B1" zoomScaleNormal="100" workbookViewId="0">
      <pane ySplit="4" topLeftCell="A5" activePane="bottomLeft" state="frozen"/>
      <selection pane="bottomLeft" activeCell="Q5" sqref="Q5"/>
    </sheetView>
  </sheetViews>
  <sheetFormatPr defaultColWidth="76.81640625" defaultRowHeight="12"/>
  <cols>
    <col min="1" max="1" width="30" bestFit="1" customWidth="1"/>
    <col min="2" max="2" width="31.26953125" bestFit="1" customWidth="1"/>
    <col min="3" max="3" width="30.54296875" bestFit="1" customWidth="1"/>
    <col min="4" max="14" width="7.453125" customWidth="1"/>
    <col min="15" max="17" width="7.81640625" customWidth="1"/>
  </cols>
  <sheetData>
    <row r="1" spans="1:17" ht="14.15" customHeight="1">
      <c r="A1" s="87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9"/>
    </row>
    <row r="2" spans="1:17" ht="14.15" customHeight="1">
      <c r="A2" s="90"/>
      <c r="B2" s="14"/>
      <c r="C2" s="14"/>
      <c r="D2" s="130" t="s">
        <v>0</v>
      </c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0" t="s">
        <v>1062</v>
      </c>
      <c r="P2" s="130"/>
      <c r="Q2" s="142"/>
    </row>
    <row r="3" spans="1:17" ht="14.15" customHeight="1">
      <c r="A3" s="129"/>
      <c r="B3" s="96"/>
      <c r="C3" s="127" t="s">
        <v>1064</v>
      </c>
      <c r="D3" s="133" t="s">
        <v>1083</v>
      </c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6"/>
      <c r="P3" s="6"/>
      <c r="Q3" s="91"/>
    </row>
    <row r="4" spans="1:17" ht="28" customHeight="1">
      <c r="A4" s="92" t="s">
        <v>1065</v>
      </c>
      <c r="B4" s="93" t="s">
        <v>1070</v>
      </c>
      <c r="C4" s="93" t="s">
        <v>1068</v>
      </c>
      <c r="D4" s="94" t="s">
        <v>1</v>
      </c>
      <c r="E4" s="94" t="s">
        <v>2</v>
      </c>
      <c r="F4" s="94" t="s">
        <v>3</v>
      </c>
      <c r="G4" s="94" t="s">
        <v>4</v>
      </c>
      <c r="H4" s="94" t="s">
        <v>5</v>
      </c>
      <c r="I4" s="94" t="s">
        <v>6</v>
      </c>
      <c r="J4" s="94" t="s">
        <v>7</v>
      </c>
      <c r="K4" s="94" t="s">
        <v>8</v>
      </c>
      <c r="L4" s="94" t="s">
        <v>9</v>
      </c>
      <c r="M4" s="94" t="s">
        <v>10</v>
      </c>
      <c r="N4" s="94" t="s">
        <v>11</v>
      </c>
      <c r="O4" s="6" t="s">
        <v>1059</v>
      </c>
      <c r="P4" s="6" t="s">
        <v>1060</v>
      </c>
      <c r="Q4" s="91" t="s">
        <v>1061</v>
      </c>
    </row>
    <row r="5" spans="1:17" ht="14.15" customHeight="1">
      <c r="A5" s="128" t="s">
        <v>32</v>
      </c>
      <c r="B5" s="128" t="s">
        <v>32</v>
      </c>
      <c r="C5" s="128" t="s">
        <v>45</v>
      </c>
      <c r="D5" s="86">
        <v>2.5</v>
      </c>
      <c r="E5" s="86">
        <v>3</v>
      </c>
      <c r="F5" s="86">
        <v>4</v>
      </c>
      <c r="G5" s="86">
        <v>6.9</v>
      </c>
      <c r="H5" s="86">
        <v>5.8</v>
      </c>
      <c r="I5" s="86">
        <v>9.1</v>
      </c>
      <c r="J5" s="86">
        <v>6.7</v>
      </c>
      <c r="K5" s="86">
        <v>2.7</v>
      </c>
      <c r="L5" s="86">
        <v>6.8</v>
      </c>
      <c r="M5" s="86">
        <v>5.8</v>
      </c>
      <c r="N5" s="86">
        <v>4.3</v>
      </c>
      <c r="O5" s="19" t="str">
        <f>IF(M5&lt;20,"",(N5-M5)/M5)</f>
        <v/>
      </c>
      <c r="P5" s="19" t="str">
        <f>IF(I5&lt;20,"",(N5-I5)/I5)</f>
        <v/>
      </c>
      <c r="Q5" s="19" t="str">
        <f>IF(D5&lt;20,"",(N5-D5)/D5)</f>
        <v/>
      </c>
    </row>
    <row r="6" spans="1:17" ht="14.15" customHeight="1">
      <c r="A6" s="128" t="s">
        <v>32</v>
      </c>
      <c r="B6" s="64" t="s">
        <v>643</v>
      </c>
      <c r="C6" s="64" t="s">
        <v>55</v>
      </c>
      <c r="D6" s="4">
        <v>5.5</v>
      </c>
      <c r="E6" s="4">
        <v>5</v>
      </c>
      <c r="F6" s="4">
        <v>5.7</v>
      </c>
      <c r="G6" s="4">
        <v>5.8</v>
      </c>
      <c r="H6" s="4">
        <v>10.199999999999999</v>
      </c>
      <c r="I6" s="4">
        <v>9</v>
      </c>
      <c r="J6" s="4">
        <v>7.2</v>
      </c>
      <c r="K6" s="4">
        <v>10</v>
      </c>
      <c r="L6" s="4">
        <v>10.4</v>
      </c>
      <c r="M6" s="4">
        <v>12.4</v>
      </c>
      <c r="N6" s="4">
        <v>7.5</v>
      </c>
      <c r="O6" s="19" t="str">
        <f t="shared" ref="O6:O69" si="0">IF(M6&lt;20,"",(N6-M6)/M6)</f>
        <v/>
      </c>
      <c r="P6" s="19" t="str">
        <f t="shared" ref="P6:P69" si="1">IF(I6&lt;20,"",(N6-I6)/I6)</f>
        <v/>
      </c>
      <c r="Q6" s="19" t="str">
        <f t="shared" ref="Q6:Q69" si="2">IF(D6&lt;20,"",(N6-D6)/D6)</f>
        <v/>
      </c>
    </row>
    <row r="7" spans="1:17" ht="14.15" customHeight="1">
      <c r="A7" s="128" t="s">
        <v>32</v>
      </c>
      <c r="B7" s="64"/>
      <c r="C7" s="64" t="s">
        <v>45</v>
      </c>
      <c r="D7" s="4">
        <v>92.9</v>
      </c>
      <c r="E7" s="4">
        <v>95.3</v>
      </c>
      <c r="F7" s="4">
        <v>97.4</v>
      </c>
      <c r="G7" s="4">
        <v>106.4</v>
      </c>
      <c r="H7" s="4">
        <v>84.9</v>
      </c>
      <c r="I7" s="4">
        <v>63.8</v>
      </c>
      <c r="J7" s="4">
        <v>63.3</v>
      </c>
      <c r="K7" s="4">
        <v>79.900000000000006</v>
      </c>
      <c r="L7" s="4">
        <v>80.2</v>
      </c>
      <c r="M7" s="4">
        <v>75.5</v>
      </c>
      <c r="N7" s="4">
        <v>95.9</v>
      </c>
      <c r="O7" s="99">
        <f t="shared" si="0"/>
        <v>0.2701986754966888</v>
      </c>
      <c r="P7" s="99">
        <f t="shared" si="1"/>
        <v>0.50313479623824464</v>
      </c>
      <c r="Q7" s="19">
        <f t="shared" si="2"/>
        <v>3.2292787944025833E-2</v>
      </c>
    </row>
    <row r="8" spans="1:17" ht="14.15" customHeight="1">
      <c r="A8" s="128" t="s">
        <v>32</v>
      </c>
      <c r="B8" s="64" t="s">
        <v>89</v>
      </c>
      <c r="C8" s="64" t="s">
        <v>55</v>
      </c>
      <c r="D8" s="4">
        <v>5.7</v>
      </c>
      <c r="E8" s="4">
        <v>5.5</v>
      </c>
      <c r="F8" s="4">
        <v>3</v>
      </c>
      <c r="G8" s="4">
        <v>3.2</v>
      </c>
      <c r="H8" s="4">
        <v>4.2</v>
      </c>
      <c r="I8" s="4">
        <v>6.5</v>
      </c>
      <c r="J8" s="4">
        <v>8.9</v>
      </c>
      <c r="K8" s="4">
        <v>4.3</v>
      </c>
      <c r="L8" s="4">
        <v>4.4000000000000004</v>
      </c>
      <c r="M8" s="4">
        <v>5.5</v>
      </c>
      <c r="N8" s="4">
        <v>6</v>
      </c>
      <c r="O8" s="19" t="str">
        <f t="shared" si="0"/>
        <v/>
      </c>
      <c r="P8" s="19" t="str">
        <f t="shared" si="1"/>
        <v/>
      </c>
      <c r="Q8" s="19" t="str">
        <f t="shared" si="2"/>
        <v/>
      </c>
    </row>
    <row r="9" spans="1:17" ht="14.15" customHeight="1">
      <c r="A9" s="128" t="s">
        <v>32</v>
      </c>
      <c r="B9" s="64"/>
      <c r="C9" s="64" t="s">
        <v>45</v>
      </c>
      <c r="D9" s="4">
        <v>79.8</v>
      </c>
      <c r="E9" s="4">
        <v>87.2</v>
      </c>
      <c r="F9" s="4">
        <v>84.9</v>
      </c>
      <c r="G9" s="4">
        <v>92.7</v>
      </c>
      <c r="H9" s="4">
        <v>96.5</v>
      </c>
      <c r="I9" s="4">
        <v>91</v>
      </c>
      <c r="J9" s="4">
        <v>83.6</v>
      </c>
      <c r="K9" s="4">
        <v>95.1</v>
      </c>
      <c r="L9" s="4">
        <v>85.6</v>
      </c>
      <c r="M9" s="4">
        <v>94</v>
      </c>
      <c r="N9" s="4">
        <v>94.8</v>
      </c>
      <c r="O9" s="19">
        <f t="shared" si="0"/>
        <v>8.5106382978723093E-3</v>
      </c>
      <c r="P9" s="19">
        <f t="shared" si="1"/>
        <v>4.1758241758241728E-2</v>
      </c>
      <c r="Q9" s="99">
        <f t="shared" si="2"/>
        <v>0.18796992481203009</v>
      </c>
    </row>
    <row r="10" spans="1:17" ht="14.15" customHeight="1">
      <c r="A10" s="128" t="s">
        <v>32</v>
      </c>
      <c r="B10" s="64" t="s">
        <v>644</v>
      </c>
      <c r="C10" s="64" t="s">
        <v>55</v>
      </c>
      <c r="D10" s="4">
        <v>14.6</v>
      </c>
      <c r="E10" s="4">
        <v>18.2</v>
      </c>
      <c r="F10" s="4">
        <v>22.8</v>
      </c>
      <c r="G10" s="4">
        <v>27.7</v>
      </c>
      <c r="H10" s="4">
        <v>28.1</v>
      </c>
      <c r="I10" s="4">
        <v>29.8</v>
      </c>
      <c r="J10" s="4">
        <v>23.3</v>
      </c>
      <c r="K10" s="4">
        <v>23.2</v>
      </c>
      <c r="L10" s="4">
        <v>26.8</v>
      </c>
      <c r="M10" s="4">
        <v>22.5</v>
      </c>
      <c r="N10" s="4">
        <v>17.600000000000001</v>
      </c>
      <c r="O10" s="100">
        <f t="shared" si="0"/>
        <v>-0.21777777777777771</v>
      </c>
      <c r="P10" s="100">
        <f t="shared" si="1"/>
        <v>-0.40939597315436238</v>
      </c>
      <c r="Q10" s="19" t="str">
        <f t="shared" si="2"/>
        <v/>
      </c>
    </row>
    <row r="11" spans="1:17" ht="14.15" customHeight="1">
      <c r="A11" s="128" t="s">
        <v>32</v>
      </c>
      <c r="B11" s="64"/>
      <c r="C11" s="64" t="s">
        <v>45</v>
      </c>
      <c r="D11" s="4">
        <v>241</v>
      </c>
      <c r="E11" s="4">
        <v>210.4</v>
      </c>
      <c r="F11" s="4">
        <v>228</v>
      </c>
      <c r="G11" s="4">
        <v>234.9</v>
      </c>
      <c r="H11" s="4">
        <v>228.5</v>
      </c>
      <c r="I11" s="4">
        <v>239.4</v>
      </c>
      <c r="J11" s="4">
        <v>250.6</v>
      </c>
      <c r="K11" s="4">
        <v>248.1</v>
      </c>
      <c r="L11" s="4">
        <v>273</v>
      </c>
      <c r="M11" s="4">
        <v>279.3</v>
      </c>
      <c r="N11" s="4">
        <v>277.5</v>
      </c>
      <c r="O11" s="19">
        <f t="shared" si="0"/>
        <v>-6.4446831364124999E-3</v>
      </c>
      <c r="P11" s="99">
        <f t="shared" si="1"/>
        <v>0.15914786967418543</v>
      </c>
      <c r="Q11" s="99">
        <f t="shared" si="2"/>
        <v>0.15145228215767634</v>
      </c>
    </row>
    <row r="12" spans="1:17" ht="14.15" customHeight="1">
      <c r="A12" s="128" t="s">
        <v>32</v>
      </c>
      <c r="B12" s="64" t="s">
        <v>111</v>
      </c>
      <c r="C12" s="64" t="s">
        <v>55</v>
      </c>
      <c r="D12" s="4">
        <v>9.3000000000000007</v>
      </c>
      <c r="E12" s="4">
        <v>5</v>
      </c>
      <c r="F12" s="4">
        <v>5.6</v>
      </c>
      <c r="G12" s="4">
        <v>12.2</v>
      </c>
      <c r="H12" s="4">
        <v>12.4</v>
      </c>
      <c r="I12" s="4">
        <v>16.2</v>
      </c>
      <c r="J12" s="4">
        <v>20.3</v>
      </c>
      <c r="K12" s="4">
        <v>22.7</v>
      </c>
      <c r="L12" s="4">
        <v>21.1</v>
      </c>
      <c r="M12" s="4">
        <v>20.3</v>
      </c>
      <c r="N12" s="4">
        <v>18.600000000000001</v>
      </c>
      <c r="O12" s="19">
        <f t="shared" si="0"/>
        <v>-8.3743842364531987E-2</v>
      </c>
      <c r="P12" s="19" t="str">
        <f t="shared" si="1"/>
        <v/>
      </c>
      <c r="Q12" s="19" t="str">
        <f t="shared" si="2"/>
        <v/>
      </c>
    </row>
    <row r="13" spans="1:17" ht="14.15" customHeight="1">
      <c r="A13" s="128" t="s">
        <v>32</v>
      </c>
      <c r="B13" s="64"/>
      <c r="C13" s="64" t="s">
        <v>45</v>
      </c>
      <c r="D13" s="4">
        <v>1.9</v>
      </c>
      <c r="E13" s="4">
        <v>2.7</v>
      </c>
      <c r="F13" s="4">
        <v>3.7</v>
      </c>
      <c r="G13" s="4">
        <v>4.8</v>
      </c>
      <c r="H13" s="4">
        <v>5.8</v>
      </c>
      <c r="I13" s="4">
        <v>4.5</v>
      </c>
      <c r="J13" s="4">
        <v>5.0999999999999996</v>
      </c>
      <c r="K13" s="4">
        <v>6.3</v>
      </c>
      <c r="L13" s="4">
        <v>7</v>
      </c>
      <c r="M13" s="4">
        <v>16.8</v>
      </c>
      <c r="N13" s="4">
        <v>15.5</v>
      </c>
      <c r="O13" s="19" t="str">
        <f t="shared" si="0"/>
        <v/>
      </c>
      <c r="P13" s="19" t="str">
        <f t="shared" si="1"/>
        <v/>
      </c>
      <c r="Q13" s="19" t="str">
        <f t="shared" si="2"/>
        <v/>
      </c>
    </row>
    <row r="14" spans="1:17" ht="14.15" customHeight="1">
      <c r="A14" s="128" t="s">
        <v>32</v>
      </c>
      <c r="B14" s="64" t="s">
        <v>645</v>
      </c>
      <c r="C14" s="64" t="s">
        <v>55</v>
      </c>
      <c r="D14" s="4">
        <v>11.3</v>
      </c>
      <c r="E14" s="4">
        <v>13.9</v>
      </c>
      <c r="F14" s="4">
        <v>13.1</v>
      </c>
      <c r="G14" s="4">
        <v>10.8</v>
      </c>
      <c r="H14" s="4">
        <v>14.9</v>
      </c>
      <c r="I14" s="4">
        <v>8</v>
      </c>
      <c r="J14" s="4">
        <v>5.2</v>
      </c>
      <c r="K14" s="4">
        <v>11.8</v>
      </c>
      <c r="L14" s="4">
        <v>21.1</v>
      </c>
      <c r="M14" s="4">
        <v>24.6</v>
      </c>
      <c r="N14" s="4">
        <v>30</v>
      </c>
      <c r="O14" s="99">
        <f t="shared" si="0"/>
        <v>0.21951219512195114</v>
      </c>
      <c r="P14" s="19" t="str">
        <f t="shared" si="1"/>
        <v/>
      </c>
      <c r="Q14" s="19" t="str">
        <f t="shared" si="2"/>
        <v/>
      </c>
    </row>
    <row r="15" spans="1:17" ht="14.15" customHeight="1">
      <c r="A15" s="128" t="s">
        <v>32</v>
      </c>
      <c r="B15" s="64"/>
      <c r="C15" s="64" t="s">
        <v>45</v>
      </c>
      <c r="D15" s="4">
        <v>318.8</v>
      </c>
      <c r="E15" s="4">
        <v>284.3</v>
      </c>
      <c r="F15" s="4">
        <v>238.1</v>
      </c>
      <c r="G15" s="4">
        <v>202.8</v>
      </c>
      <c r="H15" s="4">
        <v>193.8</v>
      </c>
      <c r="I15" s="4">
        <v>179.6</v>
      </c>
      <c r="J15" s="4">
        <v>163.80000000000001</v>
      </c>
      <c r="K15" s="4">
        <v>167</v>
      </c>
      <c r="L15" s="4">
        <v>136.9</v>
      </c>
      <c r="M15" s="4">
        <v>170.1</v>
      </c>
      <c r="N15" s="4">
        <v>155</v>
      </c>
      <c r="O15" s="19">
        <f t="shared" si="0"/>
        <v>-8.8771310993533178E-2</v>
      </c>
      <c r="P15" s="100">
        <f t="shared" si="1"/>
        <v>-0.13697104677060132</v>
      </c>
      <c r="Q15" s="100">
        <f t="shared" si="2"/>
        <v>-0.51380175658720206</v>
      </c>
    </row>
    <row r="16" spans="1:17" ht="14.15" customHeight="1">
      <c r="A16" s="128" t="s">
        <v>32</v>
      </c>
      <c r="B16" s="64" t="s">
        <v>646</v>
      </c>
      <c r="C16" s="64" t="s">
        <v>55</v>
      </c>
      <c r="D16" s="4">
        <v>16.3</v>
      </c>
      <c r="E16" s="4">
        <v>18.3</v>
      </c>
      <c r="F16" s="4">
        <v>20.7</v>
      </c>
      <c r="G16" s="4">
        <v>29.7</v>
      </c>
      <c r="H16" s="4">
        <v>25.6</v>
      </c>
      <c r="I16" s="4">
        <v>23</v>
      </c>
      <c r="J16" s="4">
        <v>13.5</v>
      </c>
      <c r="K16" s="4">
        <v>21</v>
      </c>
      <c r="L16" s="4">
        <v>22.3</v>
      </c>
      <c r="M16" s="4">
        <v>23.5</v>
      </c>
      <c r="N16" s="4">
        <v>26.4</v>
      </c>
      <c r="O16" s="99">
        <f t="shared" si="0"/>
        <v>0.12340425531914888</v>
      </c>
      <c r="P16" s="99">
        <f t="shared" si="1"/>
        <v>0.14782608695652169</v>
      </c>
      <c r="Q16" s="19" t="str">
        <f t="shared" si="2"/>
        <v/>
      </c>
    </row>
    <row r="17" spans="1:17" ht="14.15" customHeight="1">
      <c r="A17" s="128" t="s">
        <v>32</v>
      </c>
      <c r="B17" s="64"/>
      <c r="C17" s="64" t="s">
        <v>45</v>
      </c>
      <c r="D17" s="4">
        <v>46</v>
      </c>
      <c r="E17" s="4">
        <v>44</v>
      </c>
      <c r="F17" s="4">
        <v>43.3</v>
      </c>
      <c r="G17" s="4">
        <v>39.700000000000003</v>
      </c>
      <c r="H17" s="4">
        <v>50.4</v>
      </c>
      <c r="I17" s="4">
        <v>53</v>
      </c>
      <c r="J17" s="4">
        <v>67.099999999999994</v>
      </c>
      <c r="K17" s="4">
        <v>93.1</v>
      </c>
      <c r="L17" s="4">
        <v>84.3</v>
      </c>
      <c r="M17" s="4">
        <v>85.1</v>
      </c>
      <c r="N17" s="4">
        <v>75.8</v>
      </c>
      <c r="O17" s="100">
        <f t="shared" si="0"/>
        <v>-0.10928319623971795</v>
      </c>
      <c r="P17" s="99">
        <f t="shared" si="1"/>
        <v>0.43018867924528298</v>
      </c>
      <c r="Q17" s="103">
        <f t="shared" si="2"/>
        <v>0.64782608695652166</v>
      </c>
    </row>
    <row r="18" spans="1:17" ht="14.15" customHeight="1">
      <c r="A18" s="128" t="s">
        <v>32</v>
      </c>
      <c r="B18" s="64" t="s">
        <v>647</v>
      </c>
      <c r="C18" s="64" t="s">
        <v>55</v>
      </c>
      <c r="D18" s="4">
        <v>6.1</v>
      </c>
      <c r="E18" s="4">
        <v>6.1</v>
      </c>
      <c r="F18" s="4">
        <v>3.3</v>
      </c>
      <c r="G18" s="4">
        <v>4.3</v>
      </c>
      <c r="H18" s="4">
        <v>8</v>
      </c>
      <c r="I18" s="4">
        <v>7.2</v>
      </c>
      <c r="J18" s="4">
        <v>6.7</v>
      </c>
      <c r="K18" s="4">
        <v>8.3000000000000007</v>
      </c>
      <c r="L18" s="4">
        <v>15.1</v>
      </c>
      <c r="M18" s="4">
        <v>12.6</v>
      </c>
      <c r="N18" s="4">
        <v>12.5</v>
      </c>
      <c r="O18" s="19" t="str">
        <f t="shared" si="0"/>
        <v/>
      </c>
      <c r="P18" s="19" t="str">
        <f t="shared" si="1"/>
        <v/>
      </c>
      <c r="Q18" s="19" t="str">
        <f t="shared" si="2"/>
        <v/>
      </c>
    </row>
    <row r="19" spans="1:17" ht="14.15" customHeight="1">
      <c r="A19" s="128" t="s">
        <v>32</v>
      </c>
      <c r="B19" s="64"/>
      <c r="C19" s="64" t="s">
        <v>45</v>
      </c>
      <c r="D19" s="4">
        <v>40.799999999999997</v>
      </c>
      <c r="E19" s="4">
        <v>49.8</v>
      </c>
      <c r="F19" s="4">
        <v>61.7</v>
      </c>
      <c r="G19" s="4">
        <v>49</v>
      </c>
      <c r="H19" s="4">
        <v>53.1</v>
      </c>
      <c r="I19" s="4">
        <v>48.9</v>
      </c>
      <c r="J19" s="4">
        <v>47</v>
      </c>
      <c r="K19" s="4">
        <v>62</v>
      </c>
      <c r="L19" s="4">
        <v>56.7</v>
      </c>
      <c r="M19" s="4">
        <v>65</v>
      </c>
      <c r="N19" s="4">
        <v>67</v>
      </c>
      <c r="O19" s="19">
        <f t="shared" si="0"/>
        <v>3.0769230769230771E-2</v>
      </c>
      <c r="P19" s="99">
        <f t="shared" si="1"/>
        <v>0.37014314928425363</v>
      </c>
      <c r="Q19" s="103">
        <f t="shared" si="2"/>
        <v>0.6421568627450982</v>
      </c>
    </row>
    <row r="20" spans="1:17" ht="14.15" customHeight="1">
      <c r="A20" s="128" t="s">
        <v>32</v>
      </c>
      <c r="B20" s="64" t="s">
        <v>648</v>
      </c>
      <c r="C20" s="64" t="s">
        <v>55</v>
      </c>
      <c r="D20" s="4">
        <v>17.600000000000001</v>
      </c>
      <c r="E20" s="4">
        <v>19.3</v>
      </c>
      <c r="F20" s="4">
        <v>29.3</v>
      </c>
      <c r="G20" s="4">
        <v>26</v>
      </c>
      <c r="H20" s="4">
        <v>21.7</v>
      </c>
      <c r="I20" s="4">
        <v>15</v>
      </c>
      <c r="J20" s="4">
        <v>18.3</v>
      </c>
      <c r="K20" s="4">
        <v>19.399999999999999</v>
      </c>
      <c r="L20" s="4">
        <v>11.2</v>
      </c>
      <c r="M20" s="4">
        <v>8.9</v>
      </c>
      <c r="N20" s="4">
        <v>13.5</v>
      </c>
      <c r="O20" s="19" t="str">
        <f t="shared" si="0"/>
        <v/>
      </c>
      <c r="P20" s="19" t="str">
        <f t="shared" si="1"/>
        <v/>
      </c>
      <c r="Q20" s="19" t="str">
        <f t="shared" si="2"/>
        <v/>
      </c>
    </row>
    <row r="21" spans="1:17" ht="14.15" customHeight="1">
      <c r="A21" s="64" t="s">
        <v>33</v>
      </c>
      <c r="B21" s="64" t="s">
        <v>649</v>
      </c>
      <c r="C21" s="64" t="s">
        <v>55</v>
      </c>
      <c r="D21" s="4">
        <v>50</v>
      </c>
      <c r="E21" s="4">
        <v>38.4</v>
      </c>
      <c r="F21" s="4">
        <v>37.6</v>
      </c>
      <c r="G21" s="4">
        <v>29.6</v>
      </c>
      <c r="H21" s="4">
        <v>32.799999999999997</v>
      </c>
      <c r="I21" s="4">
        <v>45.3</v>
      </c>
      <c r="J21" s="4">
        <v>65.7</v>
      </c>
      <c r="K21" s="4">
        <v>81.3</v>
      </c>
      <c r="L21" s="4">
        <v>84.7</v>
      </c>
      <c r="M21" s="4">
        <v>61</v>
      </c>
      <c r="N21" s="4">
        <v>68.5</v>
      </c>
      <c r="O21" s="99">
        <f t="shared" si="0"/>
        <v>0.12295081967213115</v>
      </c>
      <c r="P21" s="99">
        <f t="shared" si="1"/>
        <v>0.51214128035320095</v>
      </c>
      <c r="Q21" s="99">
        <f t="shared" si="2"/>
        <v>0.37</v>
      </c>
    </row>
    <row r="22" spans="1:17" ht="14.15" customHeight="1">
      <c r="A22" s="64" t="s">
        <v>33</v>
      </c>
      <c r="B22" s="64"/>
      <c r="C22" s="64" t="s">
        <v>45</v>
      </c>
      <c r="D22" s="4">
        <v>136.4</v>
      </c>
      <c r="E22" s="4">
        <v>128.1</v>
      </c>
      <c r="F22" s="4">
        <v>144.5</v>
      </c>
      <c r="G22" s="4">
        <v>142.30000000000001</v>
      </c>
      <c r="H22" s="4">
        <v>175.5</v>
      </c>
      <c r="I22" s="4">
        <v>182.1</v>
      </c>
      <c r="J22" s="4">
        <v>186.1</v>
      </c>
      <c r="K22" s="4">
        <v>180.2</v>
      </c>
      <c r="L22" s="4">
        <v>199.6</v>
      </c>
      <c r="M22" s="4">
        <v>218.5</v>
      </c>
      <c r="N22" s="4">
        <v>251.4</v>
      </c>
      <c r="O22" s="99">
        <f t="shared" si="0"/>
        <v>0.15057208237986272</v>
      </c>
      <c r="P22" s="99">
        <f t="shared" si="1"/>
        <v>0.38056013179571674</v>
      </c>
      <c r="Q22" s="103">
        <f t="shared" si="2"/>
        <v>0.8431085043988269</v>
      </c>
    </row>
    <row r="23" spans="1:17" ht="14.15" customHeight="1">
      <c r="A23" s="64" t="s">
        <v>33</v>
      </c>
      <c r="B23" s="64" t="s">
        <v>650</v>
      </c>
      <c r="C23" s="64" t="s">
        <v>55</v>
      </c>
      <c r="D23" s="4">
        <v>16.8</v>
      </c>
      <c r="E23" s="4">
        <v>14.1</v>
      </c>
      <c r="F23" s="4">
        <v>9.3000000000000007</v>
      </c>
      <c r="G23" s="4">
        <v>10.199999999999999</v>
      </c>
      <c r="H23" s="4">
        <v>10.199999999999999</v>
      </c>
      <c r="I23" s="4">
        <v>7.3</v>
      </c>
      <c r="J23" s="4">
        <v>4.8</v>
      </c>
      <c r="K23" s="4">
        <v>6.3</v>
      </c>
      <c r="L23" s="4">
        <v>9.3000000000000007</v>
      </c>
      <c r="M23" s="4">
        <v>9.1999999999999993</v>
      </c>
      <c r="N23" s="4">
        <v>9.5</v>
      </c>
      <c r="O23" s="19" t="str">
        <f t="shared" si="0"/>
        <v/>
      </c>
      <c r="P23" s="19" t="str">
        <f t="shared" si="1"/>
        <v/>
      </c>
      <c r="Q23" s="19" t="str">
        <f t="shared" si="2"/>
        <v/>
      </c>
    </row>
    <row r="24" spans="1:17" ht="14.15" customHeight="1">
      <c r="A24" s="64" t="s">
        <v>33</v>
      </c>
      <c r="B24" s="64"/>
      <c r="C24" s="64" t="s">
        <v>45</v>
      </c>
      <c r="D24" s="4">
        <v>115.2</v>
      </c>
      <c r="E24" s="4">
        <v>111.7</v>
      </c>
      <c r="F24" s="4">
        <v>94.6</v>
      </c>
      <c r="G24" s="4">
        <v>93.3</v>
      </c>
      <c r="H24" s="4">
        <v>89.2</v>
      </c>
      <c r="I24" s="4">
        <v>90.7</v>
      </c>
      <c r="J24" s="4">
        <v>77.3</v>
      </c>
      <c r="K24" s="4">
        <v>79.2</v>
      </c>
      <c r="L24" s="4">
        <v>77.900000000000006</v>
      </c>
      <c r="M24" s="4">
        <v>90.9</v>
      </c>
      <c r="N24" s="4">
        <v>96.2</v>
      </c>
      <c r="O24" s="19">
        <f t="shared" si="0"/>
        <v>5.8305830583058271E-2</v>
      </c>
      <c r="P24" s="19">
        <f t="shared" si="1"/>
        <v>6.0639470782800436E-2</v>
      </c>
      <c r="Q24" s="100">
        <f t="shared" si="2"/>
        <v>-0.16493055555555555</v>
      </c>
    </row>
    <row r="25" spans="1:17" ht="14.15" customHeight="1">
      <c r="A25" s="64" t="s">
        <v>33</v>
      </c>
      <c r="B25" s="64" t="s">
        <v>651</v>
      </c>
      <c r="C25" s="64" t="s">
        <v>45</v>
      </c>
      <c r="D25" s="4">
        <v>0.9</v>
      </c>
      <c r="E25" s="5">
        <v>0</v>
      </c>
      <c r="F25" s="5">
        <v>0</v>
      </c>
      <c r="G25" s="5">
        <v>0</v>
      </c>
      <c r="H25" s="4">
        <v>0.4</v>
      </c>
      <c r="I25" s="4">
        <v>0.4</v>
      </c>
      <c r="J25" s="5">
        <v>0</v>
      </c>
      <c r="K25" s="5">
        <v>0</v>
      </c>
      <c r="L25" s="5">
        <v>0</v>
      </c>
      <c r="M25" s="5">
        <v>0</v>
      </c>
      <c r="N25" s="4">
        <v>0.8</v>
      </c>
      <c r="O25" s="19" t="str">
        <f t="shared" si="0"/>
        <v/>
      </c>
      <c r="P25" s="19" t="str">
        <f t="shared" si="1"/>
        <v/>
      </c>
      <c r="Q25" s="19" t="str">
        <f t="shared" si="2"/>
        <v/>
      </c>
    </row>
    <row r="26" spans="1:17" ht="14.15" customHeight="1">
      <c r="A26" s="64" t="s">
        <v>33</v>
      </c>
      <c r="B26" s="64" t="s">
        <v>652</v>
      </c>
      <c r="C26" s="64" t="s">
        <v>55</v>
      </c>
      <c r="D26" s="4">
        <v>6.1</v>
      </c>
      <c r="E26" s="4">
        <v>4.5</v>
      </c>
      <c r="F26" s="4">
        <v>3.1</v>
      </c>
      <c r="G26" s="4">
        <v>3.5</v>
      </c>
      <c r="H26" s="4">
        <v>4.9000000000000004</v>
      </c>
      <c r="I26" s="4">
        <v>5</v>
      </c>
      <c r="J26" s="4">
        <v>3.3</v>
      </c>
      <c r="K26" s="4">
        <v>0.5</v>
      </c>
      <c r="L26" s="5">
        <v>0</v>
      </c>
      <c r="M26" s="5">
        <v>0</v>
      </c>
      <c r="N26" s="5">
        <v>0</v>
      </c>
      <c r="O26" s="19" t="str">
        <f t="shared" si="0"/>
        <v/>
      </c>
      <c r="P26" s="19" t="str">
        <f t="shared" si="1"/>
        <v/>
      </c>
      <c r="Q26" s="19" t="str">
        <f t="shared" si="2"/>
        <v/>
      </c>
    </row>
    <row r="27" spans="1:17" ht="14.15" customHeight="1">
      <c r="A27" s="64" t="s">
        <v>33</v>
      </c>
      <c r="B27" s="64" t="s">
        <v>653</v>
      </c>
      <c r="C27" s="64" t="s">
        <v>55</v>
      </c>
      <c r="D27" s="4">
        <v>19.8</v>
      </c>
      <c r="E27" s="4">
        <v>16.3</v>
      </c>
      <c r="F27" s="4">
        <v>17</v>
      </c>
      <c r="G27" s="4">
        <v>21.7</v>
      </c>
      <c r="H27" s="4">
        <v>15.9</v>
      </c>
      <c r="I27" s="4">
        <v>14.5</v>
      </c>
      <c r="J27" s="4">
        <v>10.9</v>
      </c>
      <c r="K27" s="4">
        <v>11.2</v>
      </c>
      <c r="L27" s="4">
        <v>7.6</v>
      </c>
      <c r="M27" s="4">
        <v>5.5</v>
      </c>
      <c r="N27" s="4">
        <v>4.9000000000000004</v>
      </c>
      <c r="O27" s="19" t="str">
        <f t="shared" si="0"/>
        <v/>
      </c>
      <c r="P27" s="19" t="str">
        <f t="shared" si="1"/>
        <v/>
      </c>
      <c r="Q27" s="19" t="str">
        <f t="shared" si="2"/>
        <v/>
      </c>
    </row>
    <row r="28" spans="1:17" ht="14.15" customHeight="1">
      <c r="A28" s="64" t="s">
        <v>33</v>
      </c>
      <c r="B28" s="64"/>
      <c r="C28" s="64" t="s">
        <v>45</v>
      </c>
      <c r="D28" s="4">
        <v>197.8</v>
      </c>
      <c r="E28" s="4">
        <v>194.6</v>
      </c>
      <c r="F28" s="4">
        <v>214.9</v>
      </c>
      <c r="G28" s="4">
        <v>203.9</v>
      </c>
      <c r="H28" s="4">
        <v>215.5</v>
      </c>
      <c r="I28" s="4">
        <v>205</v>
      </c>
      <c r="J28" s="4">
        <v>199.9</v>
      </c>
      <c r="K28" s="4">
        <v>217.1</v>
      </c>
      <c r="L28" s="4">
        <v>229.5</v>
      </c>
      <c r="M28" s="4">
        <v>221.6</v>
      </c>
      <c r="N28" s="4">
        <v>238.4</v>
      </c>
      <c r="O28" s="19">
        <f t="shared" si="0"/>
        <v>7.5812274368231097E-2</v>
      </c>
      <c r="P28" s="99">
        <f t="shared" si="1"/>
        <v>0.16292682926829272</v>
      </c>
      <c r="Q28" s="99">
        <f t="shared" si="2"/>
        <v>0.20525783619817994</v>
      </c>
    </row>
    <row r="29" spans="1:17" ht="14.15" customHeight="1">
      <c r="A29" s="64" t="s">
        <v>34</v>
      </c>
      <c r="B29" s="64" t="s">
        <v>196</v>
      </c>
      <c r="C29" s="64" t="s">
        <v>55</v>
      </c>
      <c r="D29" s="4">
        <v>28.7</v>
      </c>
      <c r="E29" s="4">
        <v>32</v>
      </c>
      <c r="F29" s="4">
        <v>24.8</v>
      </c>
      <c r="G29" s="4">
        <v>23.8</v>
      </c>
      <c r="H29" s="4">
        <v>31.7</v>
      </c>
      <c r="I29" s="4">
        <v>38.200000000000003</v>
      </c>
      <c r="J29" s="4">
        <v>29.8</v>
      </c>
      <c r="K29" s="4">
        <v>30.4</v>
      </c>
      <c r="L29" s="4">
        <v>18.3</v>
      </c>
      <c r="M29" s="4">
        <v>14.2</v>
      </c>
      <c r="N29" s="4">
        <v>14.1</v>
      </c>
      <c r="O29" s="19" t="str">
        <f t="shared" si="0"/>
        <v/>
      </c>
      <c r="P29" s="102">
        <f t="shared" si="1"/>
        <v>-0.63089005235602091</v>
      </c>
      <c r="Q29" s="100">
        <f t="shared" si="2"/>
        <v>-0.50871080139372826</v>
      </c>
    </row>
    <row r="30" spans="1:17" ht="14.15" customHeight="1">
      <c r="A30" s="64" t="s">
        <v>34</v>
      </c>
      <c r="B30" s="64"/>
      <c r="C30" s="64" t="s">
        <v>45</v>
      </c>
      <c r="D30" s="4">
        <v>180.5</v>
      </c>
      <c r="E30" s="4">
        <v>173</v>
      </c>
      <c r="F30" s="4">
        <v>147.69999999999999</v>
      </c>
      <c r="G30" s="4">
        <v>138</v>
      </c>
      <c r="H30" s="4">
        <v>147.5</v>
      </c>
      <c r="I30" s="4">
        <v>146.6</v>
      </c>
      <c r="J30" s="4">
        <v>139.6</v>
      </c>
      <c r="K30" s="4">
        <v>125.8</v>
      </c>
      <c r="L30" s="4">
        <v>132.19999999999999</v>
      </c>
      <c r="M30" s="4">
        <v>167.9</v>
      </c>
      <c r="N30" s="4">
        <v>213</v>
      </c>
      <c r="O30" s="99">
        <f t="shared" si="0"/>
        <v>0.2686122692078618</v>
      </c>
      <c r="P30" s="99">
        <f t="shared" si="1"/>
        <v>0.45293315143246937</v>
      </c>
      <c r="Q30" s="99">
        <f t="shared" si="2"/>
        <v>0.18005540166204986</v>
      </c>
    </row>
    <row r="31" spans="1:17" ht="14.15" customHeight="1">
      <c r="A31" s="64" t="s">
        <v>34</v>
      </c>
      <c r="B31" s="64" t="s">
        <v>654</v>
      </c>
      <c r="C31" s="64" t="s">
        <v>55</v>
      </c>
      <c r="D31" s="4">
        <v>20.8</v>
      </c>
      <c r="E31" s="4">
        <v>21.9</v>
      </c>
      <c r="F31" s="4">
        <v>19.7</v>
      </c>
      <c r="G31" s="4">
        <v>6.8</v>
      </c>
      <c r="H31" s="4">
        <v>13.3</v>
      </c>
      <c r="I31" s="4">
        <v>13.3</v>
      </c>
      <c r="J31" s="4">
        <v>1.3</v>
      </c>
      <c r="K31" s="5">
        <v>0</v>
      </c>
      <c r="L31" s="5">
        <v>0</v>
      </c>
      <c r="M31" s="5">
        <v>0</v>
      </c>
      <c r="N31" s="4">
        <v>21.8</v>
      </c>
      <c r="O31" s="19" t="str">
        <f t="shared" si="0"/>
        <v/>
      </c>
      <c r="P31" s="19" t="str">
        <f t="shared" si="1"/>
        <v/>
      </c>
      <c r="Q31" s="19">
        <f t="shared" si="2"/>
        <v>4.8076923076923073E-2</v>
      </c>
    </row>
    <row r="32" spans="1:17" ht="14.15" customHeight="1">
      <c r="A32" s="64" t="s">
        <v>34</v>
      </c>
      <c r="B32" s="64"/>
      <c r="C32" s="64" t="s">
        <v>45</v>
      </c>
      <c r="D32" s="4">
        <v>947.7</v>
      </c>
      <c r="E32" s="4">
        <v>850.2</v>
      </c>
      <c r="F32" s="4">
        <v>842.4</v>
      </c>
      <c r="G32" s="4">
        <v>821.1</v>
      </c>
      <c r="H32" s="4">
        <v>822.3</v>
      </c>
      <c r="I32" s="4">
        <v>766.3</v>
      </c>
      <c r="J32" s="4">
        <v>722</v>
      </c>
      <c r="K32" s="4">
        <v>728.1</v>
      </c>
      <c r="L32" s="4">
        <v>745.3</v>
      </c>
      <c r="M32" s="4">
        <v>807.9</v>
      </c>
      <c r="N32" s="4">
        <v>890</v>
      </c>
      <c r="O32" s="99">
        <f t="shared" si="0"/>
        <v>0.10162148780789705</v>
      </c>
      <c r="P32" s="99">
        <f t="shared" si="1"/>
        <v>0.16142502936186878</v>
      </c>
      <c r="Q32" s="19">
        <f t="shared" si="2"/>
        <v>-6.0884246069431297E-2</v>
      </c>
    </row>
    <row r="33" spans="1:17" ht="14.15" customHeight="1">
      <c r="A33" s="64" t="s">
        <v>34</v>
      </c>
      <c r="B33" s="64" t="s">
        <v>34</v>
      </c>
      <c r="C33" s="64" t="s">
        <v>45</v>
      </c>
      <c r="D33" s="4">
        <v>16</v>
      </c>
      <c r="E33" s="4">
        <v>23.7</v>
      </c>
      <c r="F33" s="4">
        <v>20.6</v>
      </c>
      <c r="G33" s="4">
        <v>22.9</v>
      </c>
      <c r="H33" s="4">
        <v>21.2</v>
      </c>
      <c r="I33" s="4">
        <v>23.4</v>
      </c>
      <c r="J33" s="4">
        <v>36</v>
      </c>
      <c r="K33" s="4">
        <v>22.4</v>
      </c>
      <c r="L33" s="4">
        <v>29</v>
      </c>
      <c r="M33" s="4">
        <v>27.8</v>
      </c>
      <c r="N33" s="4">
        <v>29.4</v>
      </c>
      <c r="O33" s="19">
        <f t="shared" si="0"/>
        <v>5.7553956834532294E-2</v>
      </c>
      <c r="P33" s="99">
        <f t="shared" si="1"/>
        <v>0.25641025641025644</v>
      </c>
      <c r="Q33" s="19" t="str">
        <f t="shared" si="2"/>
        <v/>
      </c>
    </row>
    <row r="34" spans="1:17" ht="14.15" customHeight="1">
      <c r="A34" s="64" t="s">
        <v>35</v>
      </c>
      <c r="B34" s="64" t="s">
        <v>655</v>
      </c>
      <c r="C34" s="64" t="s">
        <v>55</v>
      </c>
      <c r="D34" s="4">
        <v>48</v>
      </c>
      <c r="E34" s="4">
        <v>44.6</v>
      </c>
      <c r="F34" s="4">
        <v>40.700000000000003</v>
      </c>
      <c r="G34" s="4">
        <v>41.7</v>
      </c>
      <c r="H34" s="4">
        <v>45.3</v>
      </c>
      <c r="I34" s="4">
        <v>43.3</v>
      </c>
      <c r="J34" s="4">
        <v>42.2</v>
      </c>
      <c r="K34" s="4">
        <v>48.5</v>
      </c>
      <c r="L34" s="4">
        <v>39.200000000000003</v>
      </c>
      <c r="M34" s="4">
        <v>38.6</v>
      </c>
      <c r="N34" s="4">
        <v>30.7</v>
      </c>
      <c r="O34" s="100">
        <f t="shared" si="0"/>
        <v>-0.20466321243523322</v>
      </c>
      <c r="P34" s="100">
        <f t="shared" si="1"/>
        <v>-0.29099307159353344</v>
      </c>
      <c r="Q34" s="100">
        <f t="shared" si="2"/>
        <v>-0.36041666666666666</v>
      </c>
    </row>
    <row r="35" spans="1:17" ht="14.15" customHeight="1">
      <c r="A35" s="64" t="s">
        <v>35</v>
      </c>
      <c r="B35" s="64"/>
      <c r="C35" s="64" t="s">
        <v>45</v>
      </c>
      <c r="D35" s="4">
        <v>344.2</v>
      </c>
      <c r="E35" s="4">
        <v>320.8</v>
      </c>
      <c r="F35" s="4">
        <v>337.8</v>
      </c>
      <c r="G35" s="4">
        <v>389.3</v>
      </c>
      <c r="H35" s="4">
        <v>366.9</v>
      </c>
      <c r="I35" s="4">
        <v>378.2</v>
      </c>
      <c r="J35" s="4">
        <v>368.9</v>
      </c>
      <c r="K35" s="4">
        <v>336</v>
      </c>
      <c r="L35" s="4">
        <v>326.39999999999998</v>
      </c>
      <c r="M35" s="4">
        <v>295.89999999999998</v>
      </c>
      <c r="N35" s="4">
        <v>292.7</v>
      </c>
      <c r="O35" s="19">
        <f t="shared" si="0"/>
        <v>-1.0814464346062822E-2</v>
      </c>
      <c r="P35" s="100">
        <f t="shared" si="1"/>
        <v>-0.22607086197778953</v>
      </c>
      <c r="Q35" s="100">
        <f t="shared" si="2"/>
        <v>-0.14962231260894829</v>
      </c>
    </row>
    <row r="36" spans="1:17" ht="14.15" customHeight="1">
      <c r="A36" s="64" t="s">
        <v>35</v>
      </c>
      <c r="B36" s="64" t="s">
        <v>656</v>
      </c>
      <c r="C36" s="64" t="s">
        <v>55</v>
      </c>
      <c r="D36" s="4">
        <v>36.9</v>
      </c>
      <c r="E36" s="4">
        <v>39.4</v>
      </c>
      <c r="F36" s="4">
        <v>35.1</v>
      </c>
      <c r="G36" s="4">
        <v>31.3</v>
      </c>
      <c r="H36" s="4">
        <v>32.700000000000003</v>
      </c>
      <c r="I36" s="4">
        <v>44.5</v>
      </c>
      <c r="J36" s="4">
        <v>49.2</v>
      </c>
      <c r="K36" s="4">
        <v>47.8</v>
      </c>
      <c r="L36" s="4">
        <v>55.4</v>
      </c>
      <c r="M36" s="4">
        <v>52</v>
      </c>
      <c r="N36" s="4">
        <v>54.8</v>
      </c>
      <c r="O36" s="19">
        <f t="shared" si="0"/>
        <v>5.3846153846153794E-2</v>
      </c>
      <c r="P36" s="99">
        <f t="shared" si="1"/>
        <v>0.23146067415730331</v>
      </c>
      <c r="Q36" s="99">
        <f t="shared" si="2"/>
        <v>0.48509485094850946</v>
      </c>
    </row>
    <row r="37" spans="1:17" ht="14.15" customHeight="1">
      <c r="A37" s="64" t="s">
        <v>35</v>
      </c>
      <c r="B37" s="64"/>
      <c r="C37" s="64" t="s">
        <v>45</v>
      </c>
      <c r="D37" s="4">
        <v>8.4</v>
      </c>
      <c r="E37" s="4">
        <v>9.5</v>
      </c>
      <c r="F37" s="4">
        <v>9.1999999999999993</v>
      </c>
      <c r="G37" s="4">
        <v>8.8000000000000007</v>
      </c>
      <c r="H37" s="4">
        <v>7.6</v>
      </c>
      <c r="I37" s="4">
        <v>3</v>
      </c>
      <c r="J37" s="4">
        <v>4.3</v>
      </c>
      <c r="K37" s="4">
        <v>5.4</v>
      </c>
      <c r="L37" s="4">
        <v>4.5999999999999996</v>
      </c>
      <c r="M37" s="4">
        <v>6.1</v>
      </c>
      <c r="N37" s="4">
        <v>6.9</v>
      </c>
      <c r="O37" s="19" t="str">
        <f t="shared" si="0"/>
        <v/>
      </c>
      <c r="P37" s="19" t="str">
        <f t="shared" si="1"/>
        <v/>
      </c>
      <c r="Q37" s="19" t="str">
        <f t="shared" si="2"/>
        <v/>
      </c>
    </row>
    <row r="38" spans="1:17" ht="14.15" customHeight="1">
      <c r="A38" s="64" t="s">
        <v>35</v>
      </c>
      <c r="B38" s="64" t="s">
        <v>657</v>
      </c>
      <c r="C38" s="64" t="s">
        <v>55</v>
      </c>
      <c r="D38" s="4">
        <v>96</v>
      </c>
      <c r="E38" s="4">
        <v>87.2</v>
      </c>
      <c r="F38" s="4">
        <v>94.3</v>
      </c>
      <c r="G38" s="4">
        <v>81.400000000000006</v>
      </c>
      <c r="H38" s="4">
        <v>73.7</v>
      </c>
      <c r="I38" s="4">
        <v>75.099999999999994</v>
      </c>
      <c r="J38" s="4">
        <v>47.6</v>
      </c>
      <c r="K38" s="4">
        <v>69</v>
      </c>
      <c r="L38" s="4">
        <v>65.400000000000006</v>
      </c>
      <c r="M38" s="4">
        <v>57.3</v>
      </c>
      <c r="N38" s="4">
        <v>64.099999999999994</v>
      </c>
      <c r="O38" s="99">
        <f t="shared" si="0"/>
        <v>0.11867364746945894</v>
      </c>
      <c r="P38" s="100">
        <f t="shared" si="1"/>
        <v>-0.14647137150466047</v>
      </c>
      <c r="Q38" s="100">
        <f t="shared" si="2"/>
        <v>-0.33229166666666671</v>
      </c>
    </row>
    <row r="39" spans="1:17" ht="14.15" customHeight="1">
      <c r="A39" s="64" t="s">
        <v>35</v>
      </c>
      <c r="B39" s="64"/>
      <c r="C39" s="64" t="s">
        <v>45</v>
      </c>
      <c r="D39" s="4">
        <v>0.4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19" t="str">
        <f t="shared" si="0"/>
        <v/>
      </c>
      <c r="P39" s="19" t="str">
        <f t="shared" si="1"/>
        <v/>
      </c>
      <c r="Q39" s="19" t="str">
        <f t="shared" si="2"/>
        <v/>
      </c>
    </row>
    <row r="40" spans="1:17" ht="14.15" customHeight="1">
      <c r="A40" s="64" t="s">
        <v>35</v>
      </c>
      <c r="B40" s="64" t="s">
        <v>658</v>
      </c>
      <c r="C40" s="64" t="s">
        <v>55</v>
      </c>
      <c r="D40" s="4">
        <v>88</v>
      </c>
      <c r="E40" s="4">
        <v>85.1</v>
      </c>
      <c r="F40" s="4">
        <v>89</v>
      </c>
      <c r="G40" s="4">
        <v>102.7</v>
      </c>
      <c r="H40" s="4">
        <v>97.4</v>
      </c>
      <c r="I40" s="4">
        <v>95.5</v>
      </c>
      <c r="J40" s="4">
        <v>98.1</v>
      </c>
      <c r="K40" s="4">
        <v>88.4</v>
      </c>
      <c r="L40" s="4">
        <v>77</v>
      </c>
      <c r="M40" s="4">
        <v>70</v>
      </c>
      <c r="N40" s="4">
        <v>57.3</v>
      </c>
      <c r="O40" s="100">
        <f t="shared" si="0"/>
        <v>-0.18142857142857147</v>
      </c>
      <c r="P40" s="100">
        <f t="shared" si="1"/>
        <v>-0.4</v>
      </c>
      <c r="Q40" s="100">
        <f t="shared" si="2"/>
        <v>-0.34886363636363638</v>
      </c>
    </row>
    <row r="41" spans="1:17" ht="14.15" customHeight="1">
      <c r="A41" s="64" t="s">
        <v>35</v>
      </c>
      <c r="B41" s="64"/>
      <c r="C41" s="64" t="s">
        <v>45</v>
      </c>
      <c r="D41" s="4">
        <v>361.7</v>
      </c>
      <c r="E41" s="4">
        <v>350.6</v>
      </c>
      <c r="F41" s="4">
        <v>312.7</v>
      </c>
      <c r="G41" s="4">
        <v>283.5</v>
      </c>
      <c r="H41" s="4">
        <v>286.10000000000002</v>
      </c>
      <c r="I41" s="4">
        <v>288.7</v>
      </c>
      <c r="J41" s="4">
        <v>279.8</v>
      </c>
      <c r="K41" s="4">
        <v>310.89999999999998</v>
      </c>
      <c r="L41" s="4">
        <v>308.39999999999998</v>
      </c>
      <c r="M41" s="4">
        <v>333</v>
      </c>
      <c r="N41" s="4">
        <v>363.1</v>
      </c>
      <c r="O41" s="19">
        <f t="shared" si="0"/>
        <v>9.0390390390390457E-2</v>
      </c>
      <c r="P41" s="99">
        <f t="shared" si="1"/>
        <v>0.25770696224454465</v>
      </c>
      <c r="Q41" s="19">
        <f t="shared" si="2"/>
        <v>3.8706110035942333E-3</v>
      </c>
    </row>
    <row r="42" spans="1:17" ht="14.15" customHeight="1">
      <c r="A42" s="64" t="s">
        <v>36</v>
      </c>
      <c r="B42" s="64" t="s">
        <v>659</v>
      </c>
      <c r="C42" s="64" t="s">
        <v>55</v>
      </c>
      <c r="D42" s="4">
        <v>15.5</v>
      </c>
      <c r="E42" s="4">
        <v>19.5</v>
      </c>
      <c r="F42" s="4">
        <v>21.7</v>
      </c>
      <c r="G42" s="4">
        <v>33.5</v>
      </c>
      <c r="H42" s="4">
        <v>34</v>
      </c>
      <c r="I42" s="4">
        <v>32.700000000000003</v>
      </c>
      <c r="J42" s="4">
        <v>30.3</v>
      </c>
      <c r="K42" s="4">
        <v>24.1</v>
      </c>
      <c r="L42" s="4">
        <v>21.2</v>
      </c>
      <c r="M42" s="4">
        <v>20.5</v>
      </c>
      <c r="N42" s="4">
        <v>15.7</v>
      </c>
      <c r="O42" s="100">
        <f t="shared" si="0"/>
        <v>-0.23414634146341468</v>
      </c>
      <c r="P42" s="100">
        <f t="shared" si="1"/>
        <v>-0.51987767584097866</v>
      </c>
      <c r="Q42" s="19" t="str">
        <f t="shared" si="2"/>
        <v/>
      </c>
    </row>
    <row r="43" spans="1:17" ht="14.15" customHeight="1">
      <c r="A43" s="64" t="s">
        <v>36</v>
      </c>
      <c r="B43" s="64"/>
      <c r="C43" s="64" t="s">
        <v>45</v>
      </c>
      <c r="D43" s="4">
        <v>225.9</v>
      </c>
      <c r="E43" s="4">
        <v>231.3</v>
      </c>
      <c r="F43" s="4">
        <v>241.1</v>
      </c>
      <c r="G43" s="4">
        <v>221.2</v>
      </c>
      <c r="H43" s="4">
        <v>206.9</v>
      </c>
      <c r="I43" s="4">
        <v>206.1</v>
      </c>
      <c r="J43" s="4">
        <v>166</v>
      </c>
      <c r="K43" s="4">
        <v>126.8</v>
      </c>
      <c r="L43" s="4">
        <v>133.5</v>
      </c>
      <c r="M43" s="4">
        <v>119.9</v>
      </c>
      <c r="N43" s="4">
        <v>135.6</v>
      </c>
      <c r="O43" s="99">
        <f t="shared" si="0"/>
        <v>0.13094245204336938</v>
      </c>
      <c r="P43" s="100">
        <f t="shared" si="1"/>
        <v>-0.34206695778748181</v>
      </c>
      <c r="Q43" s="100">
        <f t="shared" si="2"/>
        <v>-0.39973439575033204</v>
      </c>
    </row>
    <row r="44" spans="1:17" ht="14.15" customHeight="1">
      <c r="A44" s="64" t="s">
        <v>36</v>
      </c>
      <c r="B44" s="64" t="s">
        <v>660</v>
      </c>
      <c r="C44" s="64" t="s">
        <v>55</v>
      </c>
      <c r="D44" s="4">
        <v>29.7</v>
      </c>
      <c r="E44" s="4">
        <v>27.3</v>
      </c>
      <c r="F44" s="4">
        <v>22.3</v>
      </c>
      <c r="G44" s="4">
        <v>30.1</v>
      </c>
      <c r="H44" s="4">
        <v>25.9</v>
      </c>
      <c r="I44" s="4">
        <v>24.7</v>
      </c>
      <c r="J44" s="4">
        <v>24.2</v>
      </c>
      <c r="K44" s="4">
        <v>18.7</v>
      </c>
      <c r="L44" s="4">
        <v>14</v>
      </c>
      <c r="M44" s="4">
        <v>16.100000000000001</v>
      </c>
      <c r="N44" s="4">
        <v>15.3</v>
      </c>
      <c r="O44" s="19" t="str">
        <f t="shared" si="0"/>
        <v/>
      </c>
      <c r="P44" s="100">
        <f t="shared" si="1"/>
        <v>-0.38056680161943313</v>
      </c>
      <c r="Q44" s="100">
        <f t="shared" si="2"/>
        <v>-0.48484848484848481</v>
      </c>
    </row>
    <row r="45" spans="1:17" ht="14.15" customHeight="1">
      <c r="A45" s="64" t="s">
        <v>36</v>
      </c>
      <c r="B45" s="64"/>
      <c r="C45" s="64" t="s">
        <v>45</v>
      </c>
      <c r="D45" s="4">
        <v>163.5</v>
      </c>
      <c r="E45" s="4">
        <v>166.6</v>
      </c>
      <c r="F45" s="4">
        <v>162.69999999999999</v>
      </c>
      <c r="G45" s="4">
        <v>166.9</v>
      </c>
      <c r="H45" s="4">
        <v>175.1</v>
      </c>
      <c r="I45" s="4">
        <v>173.1</v>
      </c>
      <c r="J45" s="4">
        <v>139.9</v>
      </c>
      <c r="K45" s="4">
        <v>140.9</v>
      </c>
      <c r="L45" s="4">
        <v>139.80000000000001</v>
      </c>
      <c r="M45" s="4">
        <v>148.4</v>
      </c>
      <c r="N45" s="4">
        <v>169.8</v>
      </c>
      <c r="O45" s="99">
        <f t="shared" si="0"/>
        <v>0.14420485175202161</v>
      </c>
      <c r="P45" s="19">
        <f t="shared" si="1"/>
        <v>-1.906412478336212E-2</v>
      </c>
      <c r="Q45" s="19">
        <f t="shared" si="2"/>
        <v>3.8532110091743191E-2</v>
      </c>
    </row>
    <row r="46" spans="1:17" ht="14.15" customHeight="1">
      <c r="A46" s="64" t="s">
        <v>36</v>
      </c>
      <c r="B46" s="64" t="s">
        <v>661</v>
      </c>
      <c r="C46" s="64" t="s">
        <v>55</v>
      </c>
      <c r="D46" s="4">
        <v>16.2</v>
      </c>
      <c r="E46" s="4">
        <v>20.100000000000001</v>
      </c>
      <c r="F46" s="4">
        <v>29.5</v>
      </c>
      <c r="G46" s="4">
        <v>39.1</v>
      </c>
      <c r="H46" s="4">
        <v>58.3</v>
      </c>
      <c r="I46" s="4">
        <v>64.900000000000006</v>
      </c>
      <c r="J46" s="4">
        <v>52.6</v>
      </c>
      <c r="K46" s="4">
        <v>48.3</v>
      </c>
      <c r="L46" s="4">
        <v>48.9</v>
      </c>
      <c r="M46" s="4">
        <v>46.3</v>
      </c>
      <c r="N46" s="4">
        <v>54.4</v>
      </c>
      <c r="O46" s="99">
        <f t="shared" si="0"/>
        <v>0.17494600431965446</v>
      </c>
      <c r="P46" s="100">
        <f t="shared" si="1"/>
        <v>-0.16178736517719577</v>
      </c>
      <c r="Q46" s="19" t="str">
        <f t="shared" si="2"/>
        <v/>
      </c>
    </row>
    <row r="47" spans="1:17" ht="14.15" customHeight="1">
      <c r="A47" s="64" t="s">
        <v>36</v>
      </c>
      <c r="B47" s="64"/>
      <c r="C47" s="64" t="s">
        <v>45</v>
      </c>
      <c r="D47" s="4">
        <v>169.5</v>
      </c>
      <c r="E47" s="4">
        <v>183.4</v>
      </c>
      <c r="F47" s="4">
        <v>197.6</v>
      </c>
      <c r="G47" s="4">
        <v>217.2</v>
      </c>
      <c r="H47" s="4">
        <v>214.6</v>
      </c>
      <c r="I47" s="4">
        <v>209.9</v>
      </c>
      <c r="J47" s="4">
        <v>199.7</v>
      </c>
      <c r="K47" s="4">
        <v>234.1</v>
      </c>
      <c r="L47" s="4">
        <v>375.9</v>
      </c>
      <c r="M47" s="4">
        <v>398.8</v>
      </c>
      <c r="N47" s="4">
        <v>407.5</v>
      </c>
      <c r="O47" s="19">
        <f t="shared" si="0"/>
        <v>2.1815446339017022E-2</v>
      </c>
      <c r="P47" s="103">
        <f t="shared" si="1"/>
        <v>0.94140066698427816</v>
      </c>
      <c r="Q47" s="101">
        <f t="shared" si="2"/>
        <v>1.4041297935103245</v>
      </c>
    </row>
    <row r="48" spans="1:17" ht="14.15" customHeight="1">
      <c r="A48" s="64" t="s">
        <v>36</v>
      </c>
      <c r="B48" s="64" t="s">
        <v>662</v>
      </c>
      <c r="C48" s="64" t="s">
        <v>55</v>
      </c>
      <c r="D48" s="4">
        <v>43.3</v>
      </c>
      <c r="E48" s="4">
        <v>38.200000000000003</v>
      </c>
      <c r="F48" s="4">
        <v>41.1</v>
      </c>
      <c r="G48" s="4">
        <v>46</v>
      </c>
      <c r="H48" s="4">
        <v>48.6</v>
      </c>
      <c r="I48" s="4">
        <v>45.2</v>
      </c>
      <c r="J48" s="4">
        <v>38.200000000000003</v>
      </c>
      <c r="K48" s="4">
        <v>31.3</v>
      </c>
      <c r="L48" s="4">
        <v>32.4</v>
      </c>
      <c r="M48" s="4">
        <v>21.7</v>
      </c>
      <c r="N48" s="4">
        <v>26</v>
      </c>
      <c r="O48" s="99">
        <f t="shared" si="0"/>
        <v>0.1981566820276498</v>
      </c>
      <c r="P48" s="100">
        <f t="shared" si="1"/>
        <v>-0.42477876106194695</v>
      </c>
      <c r="Q48" s="100">
        <f t="shared" si="2"/>
        <v>-0.39953810623556579</v>
      </c>
    </row>
    <row r="49" spans="1:17" ht="14.15" customHeight="1">
      <c r="A49" s="64" t="s">
        <v>36</v>
      </c>
      <c r="B49" s="64"/>
      <c r="C49" s="64" t="s">
        <v>45</v>
      </c>
      <c r="D49" s="4">
        <v>255</v>
      </c>
      <c r="E49" s="4">
        <v>278.5</v>
      </c>
      <c r="F49" s="4">
        <v>262.7</v>
      </c>
      <c r="G49" s="4">
        <v>263.3</v>
      </c>
      <c r="H49" s="4">
        <v>239.2</v>
      </c>
      <c r="I49" s="4">
        <v>211.2</v>
      </c>
      <c r="J49" s="4">
        <v>156.4</v>
      </c>
      <c r="K49" s="4">
        <v>156.19999999999999</v>
      </c>
      <c r="L49" s="4">
        <v>144.69999999999999</v>
      </c>
      <c r="M49" s="4">
        <v>157.9</v>
      </c>
      <c r="N49" s="4">
        <v>202.8</v>
      </c>
      <c r="O49" s="99">
        <f t="shared" si="0"/>
        <v>0.28435718809373023</v>
      </c>
      <c r="P49" s="19">
        <f t="shared" si="1"/>
        <v>-3.9772727272727168E-2</v>
      </c>
      <c r="Q49" s="100">
        <f t="shared" si="2"/>
        <v>-0.20470588235294113</v>
      </c>
    </row>
    <row r="50" spans="1:17" ht="14.15" customHeight="1">
      <c r="A50" s="64" t="s">
        <v>36</v>
      </c>
      <c r="B50" s="64" t="s">
        <v>36</v>
      </c>
      <c r="C50" s="64" t="s">
        <v>55</v>
      </c>
      <c r="D50" s="4">
        <v>0.1</v>
      </c>
      <c r="E50" s="4">
        <v>0.1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19" t="str">
        <f t="shared" si="0"/>
        <v/>
      </c>
      <c r="P50" s="19" t="str">
        <f t="shared" si="1"/>
        <v/>
      </c>
      <c r="Q50" s="19" t="str">
        <f t="shared" si="2"/>
        <v/>
      </c>
    </row>
    <row r="51" spans="1:17" ht="14.15" customHeight="1">
      <c r="A51" s="64" t="s">
        <v>36</v>
      </c>
      <c r="B51" s="64"/>
      <c r="C51" s="64" t="s">
        <v>45</v>
      </c>
      <c r="D51" s="4">
        <v>41.3</v>
      </c>
      <c r="E51" s="4">
        <v>53.8</v>
      </c>
      <c r="F51" s="4">
        <v>53</v>
      </c>
      <c r="G51" s="4">
        <v>37.1</v>
      </c>
      <c r="H51" s="4">
        <v>30.6</v>
      </c>
      <c r="I51" s="4">
        <v>19.600000000000001</v>
      </c>
      <c r="J51" s="4">
        <v>12.2</v>
      </c>
      <c r="K51" s="4">
        <v>16.399999999999999</v>
      </c>
      <c r="L51" s="4">
        <v>17.100000000000001</v>
      </c>
      <c r="M51" s="4">
        <v>23.2</v>
      </c>
      <c r="N51" s="4">
        <v>14.5</v>
      </c>
      <c r="O51" s="100">
        <f t="shared" si="0"/>
        <v>-0.375</v>
      </c>
      <c r="P51" s="19" t="str">
        <f t="shared" si="1"/>
        <v/>
      </c>
      <c r="Q51" s="102">
        <f t="shared" si="2"/>
        <v>-0.64891041162227603</v>
      </c>
    </row>
    <row r="52" spans="1:17" ht="14.15" customHeight="1">
      <c r="A52" s="64" t="s">
        <v>36</v>
      </c>
      <c r="B52" s="64" t="s">
        <v>663</v>
      </c>
      <c r="C52" s="64" t="s">
        <v>55</v>
      </c>
      <c r="D52" s="4">
        <v>21</v>
      </c>
      <c r="E52" s="4">
        <v>20.3</v>
      </c>
      <c r="F52" s="4">
        <v>24</v>
      </c>
      <c r="G52" s="4">
        <v>25.7</v>
      </c>
      <c r="H52" s="4">
        <v>36.299999999999997</v>
      </c>
      <c r="I52" s="4">
        <v>39.700000000000003</v>
      </c>
      <c r="J52" s="4">
        <v>37.1</v>
      </c>
      <c r="K52" s="4">
        <v>30.1</v>
      </c>
      <c r="L52" s="4">
        <v>27.6</v>
      </c>
      <c r="M52" s="4">
        <v>19.2</v>
      </c>
      <c r="N52" s="4">
        <v>15.1</v>
      </c>
      <c r="O52" s="19" t="str">
        <f t="shared" si="0"/>
        <v/>
      </c>
      <c r="P52" s="102">
        <f t="shared" si="1"/>
        <v>-0.61964735516372793</v>
      </c>
      <c r="Q52" s="100">
        <f t="shared" si="2"/>
        <v>-0.28095238095238095</v>
      </c>
    </row>
    <row r="53" spans="1:17" ht="14.15" customHeight="1">
      <c r="A53" s="64" t="s">
        <v>36</v>
      </c>
      <c r="B53" s="64"/>
      <c r="C53" s="64" t="s">
        <v>45</v>
      </c>
      <c r="D53" s="4">
        <v>421.5</v>
      </c>
      <c r="E53" s="4">
        <v>397.4</v>
      </c>
      <c r="F53" s="4">
        <v>435.3</v>
      </c>
      <c r="G53" s="4">
        <v>414.8</v>
      </c>
      <c r="H53" s="4">
        <v>382</v>
      </c>
      <c r="I53" s="4">
        <v>327.39999999999998</v>
      </c>
      <c r="J53" s="4">
        <v>293.2</v>
      </c>
      <c r="K53" s="4">
        <v>293.8</v>
      </c>
      <c r="L53" s="4">
        <v>320</v>
      </c>
      <c r="M53" s="4">
        <v>346.6</v>
      </c>
      <c r="N53" s="4">
        <v>374.2</v>
      </c>
      <c r="O53" s="19">
        <f t="shared" si="0"/>
        <v>7.9630698211194353E-2</v>
      </c>
      <c r="P53" s="99">
        <f t="shared" si="1"/>
        <v>0.14294441050702508</v>
      </c>
      <c r="Q53" s="100">
        <f t="shared" si="2"/>
        <v>-0.11221826809015424</v>
      </c>
    </row>
    <row r="54" spans="1:17" ht="14.15" customHeight="1">
      <c r="A54" s="64" t="s">
        <v>36</v>
      </c>
      <c r="B54" s="64" t="s">
        <v>354</v>
      </c>
      <c r="C54" s="64" t="s">
        <v>55</v>
      </c>
      <c r="D54" s="4">
        <v>26.8</v>
      </c>
      <c r="E54" s="4">
        <v>24</v>
      </c>
      <c r="F54" s="4">
        <v>27.6</v>
      </c>
      <c r="G54" s="4">
        <v>31.3</v>
      </c>
      <c r="H54" s="4">
        <v>37.799999999999997</v>
      </c>
      <c r="I54" s="4">
        <v>43.3</v>
      </c>
      <c r="J54" s="4">
        <v>44.5</v>
      </c>
      <c r="K54" s="4">
        <v>38.299999999999997</v>
      </c>
      <c r="L54" s="4">
        <v>36</v>
      </c>
      <c r="M54" s="4">
        <v>36</v>
      </c>
      <c r="N54" s="4">
        <v>32.9</v>
      </c>
      <c r="O54" s="19">
        <f t="shared" si="0"/>
        <v>-8.6111111111111152E-2</v>
      </c>
      <c r="P54" s="100">
        <f t="shared" si="1"/>
        <v>-0.24018475750577364</v>
      </c>
      <c r="Q54" s="99">
        <f t="shared" si="2"/>
        <v>0.22761194029850737</v>
      </c>
    </row>
    <row r="55" spans="1:17" ht="14.15" customHeight="1">
      <c r="A55" s="64" t="s">
        <v>36</v>
      </c>
      <c r="B55" s="64"/>
      <c r="C55" s="64" t="s">
        <v>45</v>
      </c>
      <c r="D55" s="4">
        <v>3.6</v>
      </c>
      <c r="E55" s="4">
        <v>8.1</v>
      </c>
      <c r="F55" s="4">
        <v>8.8000000000000007</v>
      </c>
      <c r="G55" s="4">
        <v>11.4</v>
      </c>
      <c r="H55" s="4">
        <v>8.6</v>
      </c>
      <c r="I55" s="4">
        <v>9.4</v>
      </c>
      <c r="J55" s="4">
        <v>8.8000000000000007</v>
      </c>
      <c r="K55" s="4">
        <v>8.1</v>
      </c>
      <c r="L55" s="4">
        <v>5.2</v>
      </c>
      <c r="M55" s="4">
        <v>6.5</v>
      </c>
      <c r="N55" s="4">
        <v>8.6</v>
      </c>
      <c r="O55" s="19" t="str">
        <f t="shared" si="0"/>
        <v/>
      </c>
      <c r="P55" s="19" t="str">
        <f t="shared" si="1"/>
        <v/>
      </c>
      <c r="Q55" s="19" t="str">
        <f t="shared" si="2"/>
        <v/>
      </c>
    </row>
    <row r="56" spans="1:17" ht="14.15" customHeight="1">
      <c r="A56" s="64" t="s">
        <v>37</v>
      </c>
      <c r="B56" s="64" t="s">
        <v>37</v>
      </c>
      <c r="C56" s="64" t="s">
        <v>55</v>
      </c>
      <c r="D56" s="4">
        <v>13.4</v>
      </c>
      <c r="E56" s="4">
        <v>9.9</v>
      </c>
      <c r="F56" s="4">
        <v>3.1</v>
      </c>
      <c r="G56" s="4">
        <v>2.6</v>
      </c>
      <c r="H56" s="4">
        <v>1.7</v>
      </c>
      <c r="I56" s="4">
        <v>1.5</v>
      </c>
      <c r="J56" s="4">
        <v>0.4</v>
      </c>
      <c r="K56" s="5">
        <v>0</v>
      </c>
      <c r="L56" s="4">
        <v>0.5</v>
      </c>
      <c r="M56" s="4">
        <v>0.5</v>
      </c>
      <c r="N56" s="4">
        <v>1.1000000000000001</v>
      </c>
      <c r="O56" s="19" t="str">
        <f t="shared" si="0"/>
        <v/>
      </c>
      <c r="P56" s="19" t="str">
        <f t="shared" si="1"/>
        <v/>
      </c>
      <c r="Q56" s="19" t="str">
        <f t="shared" si="2"/>
        <v/>
      </c>
    </row>
    <row r="57" spans="1:17" ht="14.15" customHeight="1">
      <c r="A57" s="64" t="s">
        <v>37</v>
      </c>
      <c r="B57" s="64"/>
      <c r="C57" s="64" t="s">
        <v>45</v>
      </c>
      <c r="D57" s="4">
        <v>3.7</v>
      </c>
      <c r="E57" s="4">
        <v>2.8</v>
      </c>
      <c r="F57" s="4">
        <v>3.1</v>
      </c>
      <c r="G57" s="4">
        <v>3.7</v>
      </c>
      <c r="H57" s="4">
        <v>2.5</v>
      </c>
      <c r="I57" s="4">
        <v>0.8</v>
      </c>
      <c r="J57" s="4">
        <v>0.8</v>
      </c>
      <c r="K57" s="4">
        <v>0.4</v>
      </c>
      <c r="L57" s="4">
        <v>0.3</v>
      </c>
      <c r="M57" s="5">
        <v>0</v>
      </c>
      <c r="N57" s="4">
        <v>1</v>
      </c>
      <c r="O57" s="19" t="str">
        <f t="shared" si="0"/>
        <v/>
      </c>
      <c r="P57" s="19" t="str">
        <f t="shared" si="1"/>
        <v/>
      </c>
      <c r="Q57" s="19" t="str">
        <f t="shared" si="2"/>
        <v/>
      </c>
    </row>
    <row r="58" spans="1:17" ht="14.15" customHeight="1">
      <c r="A58" s="64" t="s">
        <v>38</v>
      </c>
      <c r="B58" s="64" t="s">
        <v>38</v>
      </c>
      <c r="C58" s="64" t="s">
        <v>55</v>
      </c>
      <c r="D58" s="4">
        <v>368.1</v>
      </c>
      <c r="E58" s="4">
        <v>348.4</v>
      </c>
      <c r="F58" s="4">
        <v>308.60000000000002</v>
      </c>
      <c r="G58" s="4">
        <v>304</v>
      </c>
      <c r="H58" s="4">
        <v>315.5</v>
      </c>
      <c r="I58" s="4">
        <v>333.7</v>
      </c>
      <c r="J58" s="4">
        <v>456.3</v>
      </c>
      <c r="K58" s="4">
        <v>439.4</v>
      </c>
      <c r="L58" s="4">
        <v>404.7</v>
      </c>
      <c r="M58" s="4">
        <v>455.6</v>
      </c>
      <c r="N58" s="4">
        <v>486</v>
      </c>
      <c r="O58" s="19">
        <f t="shared" si="0"/>
        <v>6.6725197541703196E-2</v>
      </c>
      <c r="P58" s="99">
        <f t="shared" si="1"/>
        <v>0.45639796224153434</v>
      </c>
      <c r="Q58" s="99">
        <f t="shared" si="2"/>
        <v>0.32029339853300726</v>
      </c>
    </row>
    <row r="59" spans="1:17" ht="14.15" customHeight="1">
      <c r="A59" s="64" t="s">
        <v>39</v>
      </c>
      <c r="B59" s="64" t="s">
        <v>654</v>
      </c>
      <c r="C59" s="64" t="s">
        <v>45</v>
      </c>
      <c r="D59" s="4">
        <v>16.5</v>
      </c>
      <c r="E59" s="4">
        <v>15.5</v>
      </c>
      <c r="F59" s="4">
        <v>17.3</v>
      </c>
      <c r="G59" s="4">
        <v>13.5</v>
      </c>
      <c r="H59" s="4">
        <v>15.9</v>
      </c>
      <c r="I59" s="4">
        <v>19.3</v>
      </c>
      <c r="J59" s="4">
        <v>15.9</v>
      </c>
      <c r="K59" s="4">
        <v>13.1</v>
      </c>
      <c r="L59" s="4">
        <v>18.899999999999999</v>
      </c>
      <c r="M59" s="4">
        <v>17</v>
      </c>
      <c r="N59" s="4">
        <v>19.600000000000001</v>
      </c>
      <c r="O59" s="19" t="str">
        <f t="shared" si="0"/>
        <v/>
      </c>
      <c r="P59" s="19" t="str">
        <f t="shared" si="1"/>
        <v/>
      </c>
      <c r="Q59" s="19" t="str">
        <f t="shared" si="2"/>
        <v/>
      </c>
    </row>
    <row r="60" spans="1:17" ht="14.15" customHeight="1">
      <c r="A60" s="64" t="s">
        <v>39</v>
      </c>
      <c r="B60" s="64" t="s">
        <v>664</v>
      </c>
      <c r="C60" s="64" t="s">
        <v>55</v>
      </c>
      <c r="D60" s="4">
        <v>19.600000000000001</v>
      </c>
      <c r="E60" s="4">
        <v>16.399999999999999</v>
      </c>
      <c r="F60" s="4">
        <v>11.2</v>
      </c>
      <c r="G60" s="4">
        <v>9.3000000000000007</v>
      </c>
      <c r="H60" s="4">
        <v>10.4</v>
      </c>
      <c r="I60" s="4">
        <v>10.9</v>
      </c>
      <c r="J60" s="4">
        <v>14.8</v>
      </c>
      <c r="K60" s="4">
        <v>12.5</v>
      </c>
      <c r="L60" s="4">
        <v>10.3</v>
      </c>
      <c r="M60" s="4">
        <v>11.2</v>
      </c>
      <c r="N60" s="4">
        <v>15.3</v>
      </c>
      <c r="O60" s="19" t="str">
        <f t="shared" si="0"/>
        <v/>
      </c>
      <c r="P60" s="19" t="str">
        <f t="shared" si="1"/>
        <v/>
      </c>
      <c r="Q60" s="19" t="str">
        <f t="shared" si="2"/>
        <v/>
      </c>
    </row>
    <row r="61" spans="1:17" ht="14.15" customHeight="1">
      <c r="A61" s="64" t="s">
        <v>39</v>
      </c>
      <c r="B61" s="64"/>
      <c r="C61" s="64" t="s">
        <v>45</v>
      </c>
      <c r="D61" s="4">
        <v>233.3</v>
      </c>
      <c r="E61" s="4">
        <v>203</v>
      </c>
      <c r="F61" s="4">
        <v>208.7</v>
      </c>
      <c r="G61" s="4">
        <v>242.7</v>
      </c>
      <c r="H61" s="4">
        <v>247.5</v>
      </c>
      <c r="I61" s="4">
        <v>281.2</v>
      </c>
      <c r="J61" s="4">
        <v>297.10000000000002</v>
      </c>
      <c r="K61" s="4">
        <v>315.89999999999998</v>
      </c>
      <c r="L61" s="4">
        <v>292.8</v>
      </c>
      <c r="M61" s="4">
        <v>310.39999999999998</v>
      </c>
      <c r="N61" s="4">
        <v>309.5</v>
      </c>
      <c r="O61" s="19">
        <f t="shared" si="0"/>
        <v>-2.899484536082401E-3</v>
      </c>
      <c r="P61" s="99">
        <f t="shared" si="1"/>
        <v>0.10064011379800858</v>
      </c>
      <c r="Q61" s="99">
        <f t="shared" si="2"/>
        <v>0.32661808829832828</v>
      </c>
    </row>
    <row r="62" spans="1:17" ht="14.15" customHeight="1">
      <c r="A62" s="64" t="s">
        <v>39</v>
      </c>
      <c r="B62" s="64" t="s">
        <v>665</v>
      </c>
      <c r="C62" s="64" t="s">
        <v>55</v>
      </c>
      <c r="D62" s="4">
        <v>39</v>
      </c>
      <c r="E62" s="4">
        <v>45.2</v>
      </c>
      <c r="F62" s="4">
        <v>39.4</v>
      </c>
      <c r="G62" s="4">
        <v>32.6</v>
      </c>
      <c r="H62" s="4">
        <v>31.4</v>
      </c>
      <c r="I62" s="4">
        <v>36.799999999999997</v>
      </c>
      <c r="J62" s="4">
        <v>34.299999999999997</v>
      </c>
      <c r="K62" s="4">
        <v>32.6</v>
      </c>
      <c r="L62" s="4">
        <v>31.4</v>
      </c>
      <c r="M62" s="4">
        <v>30.4</v>
      </c>
      <c r="N62" s="4">
        <v>31.7</v>
      </c>
      <c r="O62" s="19">
        <f t="shared" si="0"/>
        <v>4.2763157894736864E-2</v>
      </c>
      <c r="P62" s="100">
        <f t="shared" si="1"/>
        <v>-0.13858695652173908</v>
      </c>
      <c r="Q62" s="100">
        <f t="shared" si="2"/>
        <v>-0.18717948717948721</v>
      </c>
    </row>
    <row r="63" spans="1:17" ht="14.15" customHeight="1">
      <c r="A63" s="64" t="s">
        <v>39</v>
      </c>
      <c r="B63" s="64"/>
      <c r="C63" s="64" t="s">
        <v>45</v>
      </c>
      <c r="D63" s="4">
        <v>139.9</v>
      </c>
      <c r="E63" s="4">
        <v>131.80000000000001</v>
      </c>
      <c r="F63" s="4">
        <v>123.3</v>
      </c>
      <c r="G63" s="4">
        <v>134.4</v>
      </c>
      <c r="H63" s="4">
        <v>118</v>
      </c>
      <c r="I63" s="4">
        <v>122</v>
      </c>
      <c r="J63" s="4">
        <v>103.5</v>
      </c>
      <c r="K63" s="4">
        <v>99.1</v>
      </c>
      <c r="L63" s="4">
        <v>98.8</v>
      </c>
      <c r="M63" s="4">
        <v>104.2</v>
      </c>
      <c r="N63" s="4">
        <v>112.3</v>
      </c>
      <c r="O63" s="19">
        <f t="shared" si="0"/>
        <v>7.7735124760076713E-2</v>
      </c>
      <c r="P63" s="19">
        <f t="shared" si="1"/>
        <v>-7.95081967213115E-2</v>
      </c>
      <c r="Q63" s="100">
        <f t="shared" si="2"/>
        <v>-0.19728377412437462</v>
      </c>
    </row>
    <row r="64" spans="1:17" ht="14.15" customHeight="1">
      <c r="A64" s="64" t="s">
        <v>39</v>
      </c>
      <c r="B64" s="64" t="s">
        <v>666</v>
      </c>
      <c r="C64" s="64" t="s">
        <v>45</v>
      </c>
      <c r="D64" s="4">
        <v>305.3</v>
      </c>
      <c r="E64" s="4">
        <v>294</v>
      </c>
      <c r="F64" s="4">
        <v>233.3</v>
      </c>
      <c r="G64" s="4">
        <v>195.8</v>
      </c>
      <c r="H64" s="4">
        <v>167.7</v>
      </c>
      <c r="I64" s="4">
        <v>152.4</v>
      </c>
      <c r="J64" s="4">
        <v>157.5</v>
      </c>
      <c r="K64" s="4">
        <v>144.1</v>
      </c>
      <c r="L64" s="4">
        <v>215.2</v>
      </c>
      <c r="M64" s="4">
        <v>246.8</v>
      </c>
      <c r="N64" s="4">
        <v>195.4</v>
      </c>
      <c r="O64" s="100">
        <f t="shared" si="0"/>
        <v>-0.20826580226904379</v>
      </c>
      <c r="P64" s="99">
        <f t="shared" si="1"/>
        <v>0.28215223097112863</v>
      </c>
      <c r="Q64" s="100">
        <f t="shared" si="2"/>
        <v>-0.35997379626596793</v>
      </c>
    </row>
    <row r="65" spans="1:17" ht="14.15" customHeight="1">
      <c r="A65" s="64" t="s">
        <v>39</v>
      </c>
      <c r="B65" s="64" t="s">
        <v>667</v>
      </c>
      <c r="C65" s="64" t="s">
        <v>55</v>
      </c>
      <c r="D65" s="4">
        <v>7.3</v>
      </c>
      <c r="E65" s="4">
        <v>9.3000000000000007</v>
      </c>
      <c r="F65" s="4">
        <v>6.8</v>
      </c>
      <c r="G65" s="4">
        <v>5.3</v>
      </c>
      <c r="H65" s="4">
        <v>10.199999999999999</v>
      </c>
      <c r="I65" s="4">
        <v>11.7</v>
      </c>
      <c r="J65" s="4">
        <v>8.3000000000000007</v>
      </c>
      <c r="K65" s="4">
        <v>8</v>
      </c>
      <c r="L65" s="4">
        <v>10.199999999999999</v>
      </c>
      <c r="M65" s="4">
        <v>12.3</v>
      </c>
      <c r="N65" s="4">
        <v>15.5</v>
      </c>
      <c r="O65" s="19" t="str">
        <f t="shared" si="0"/>
        <v/>
      </c>
      <c r="P65" s="19" t="str">
        <f t="shared" si="1"/>
        <v/>
      </c>
      <c r="Q65" s="19" t="str">
        <f t="shared" si="2"/>
        <v/>
      </c>
    </row>
    <row r="66" spans="1:17" ht="14.15" customHeight="1">
      <c r="A66" s="64" t="s">
        <v>39</v>
      </c>
      <c r="B66" s="64"/>
      <c r="C66" s="64" t="s">
        <v>45</v>
      </c>
      <c r="D66" s="4">
        <v>80.400000000000006</v>
      </c>
      <c r="E66" s="4">
        <v>67.599999999999994</v>
      </c>
      <c r="F66" s="4">
        <v>67.599999999999994</v>
      </c>
      <c r="G66" s="4">
        <v>65.099999999999994</v>
      </c>
      <c r="H66" s="4">
        <v>55.2</v>
      </c>
      <c r="I66" s="4">
        <v>56</v>
      </c>
      <c r="J66" s="4">
        <v>61.7</v>
      </c>
      <c r="K66" s="4">
        <v>80.900000000000006</v>
      </c>
      <c r="L66" s="4">
        <v>69.900000000000006</v>
      </c>
      <c r="M66" s="4">
        <v>69.400000000000006</v>
      </c>
      <c r="N66" s="4">
        <v>72.2</v>
      </c>
      <c r="O66" s="19">
        <f t="shared" si="0"/>
        <v>4.0345821325648373E-2</v>
      </c>
      <c r="P66" s="99">
        <f t="shared" si="1"/>
        <v>0.28928571428571431</v>
      </c>
      <c r="Q66" s="100">
        <f t="shared" si="2"/>
        <v>-0.1019900497512438</v>
      </c>
    </row>
    <row r="67" spans="1:17" ht="14.15" customHeight="1">
      <c r="A67" s="64" t="s">
        <v>39</v>
      </c>
      <c r="B67" s="64" t="s">
        <v>668</v>
      </c>
      <c r="C67" s="64" t="s">
        <v>55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4">
        <v>1.8</v>
      </c>
      <c r="O67" s="19" t="str">
        <f t="shared" si="0"/>
        <v/>
      </c>
      <c r="P67" s="19" t="str">
        <f t="shared" si="1"/>
        <v/>
      </c>
      <c r="Q67" s="19" t="str">
        <f t="shared" si="2"/>
        <v/>
      </c>
    </row>
    <row r="68" spans="1:17" ht="14.15" customHeight="1">
      <c r="A68" s="64" t="s">
        <v>39</v>
      </c>
      <c r="B68" s="64"/>
      <c r="C68" s="64" t="s">
        <v>45</v>
      </c>
      <c r="D68" s="4">
        <v>279.8</v>
      </c>
      <c r="E68" s="4">
        <v>275.39999999999998</v>
      </c>
      <c r="F68" s="4">
        <v>288</v>
      </c>
      <c r="G68" s="4">
        <v>287.7</v>
      </c>
      <c r="H68" s="4">
        <v>255.4</v>
      </c>
      <c r="I68" s="4">
        <v>220.1</v>
      </c>
      <c r="J68" s="4">
        <v>214.6</v>
      </c>
      <c r="K68" s="4">
        <v>169.8</v>
      </c>
      <c r="L68" s="4">
        <v>168.7</v>
      </c>
      <c r="M68" s="4">
        <v>168.7</v>
      </c>
      <c r="N68" s="4">
        <v>178.4</v>
      </c>
      <c r="O68" s="19">
        <f t="shared" si="0"/>
        <v>5.749851807943105E-2</v>
      </c>
      <c r="P68" s="100">
        <f t="shared" si="1"/>
        <v>-0.18945933666515216</v>
      </c>
      <c r="Q68" s="100">
        <f t="shared" si="2"/>
        <v>-0.36240171551107936</v>
      </c>
    </row>
    <row r="69" spans="1:17" ht="14.15" customHeight="1">
      <c r="A69" s="64" t="s">
        <v>39</v>
      </c>
      <c r="B69" s="64" t="s">
        <v>39</v>
      </c>
      <c r="C69" s="64" t="s">
        <v>45</v>
      </c>
      <c r="D69" s="4">
        <v>29.9</v>
      </c>
      <c r="E69" s="4">
        <v>29.3</v>
      </c>
      <c r="F69" s="4">
        <v>25.6</v>
      </c>
      <c r="G69" s="4">
        <v>18.600000000000001</v>
      </c>
      <c r="H69" s="4">
        <v>23.4</v>
      </c>
      <c r="I69" s="4">
        <v>19.100000000000001</v>
      </c>
      <c r="J69" s="4">
        <v>16.100000000000001</v>
      </c>
      <c r="K69" s="4">
        <v>19.399999999999999</v>
      </c>
      <c r="L69" s="4">
        <v>28.8</v>
      </c>
      <c r="M69" s="4">
        <v>23.4</v>
      </c>
      <c r="N69" s="4">
        <v>32.299999999999997</v>
      </c>
      <c r="O69" s="99">
        <f t="shared" si="0"/>
        <v>0.38034188034188032</v>
      </c>
      <c r="P69" s="19" t="str">
        <f t="shared" si="1"/>
        <v/>
      </c>
      <c r="Q69" s="19">
        <f t="shared" si="2"/>
        <v>8.0267558528428054E-2</v>
      </c>
    </row>
    <row r="70" spans="1:17" ht="14.15" customHeight="1">
      <c r="A70" s="64" t="s">
        <v>39</v>
      </c>
      <c r="B70" s="64" t="s">
        <v>669</v>
      </c>
      <c r="C70" s="64" t="s">
        <v>55</v>
      </c>
      <c r="D70" s="4">
        <v>13.8</v>
      </c>
      <c r="E70" s="4">
        <v>10.9</v>
      </c>
      <c r="F70" s="4">
        <v>17.8</v>
      </c>
      <c r="G70" s="4">
        <v>15.8</v>
      </c>
      <c r="H70" s="4">
        <v>15.4</v>
      </c>
      <c r="I70" s="4">
        <v>14.3</v>
      </c>
      <c r="J70" s="4">
        <v>11.7</v>
      </c>
      <c r="K70" s="4">
        <v>12.5</v>
      </c>
      <c r="L70" s="4">
        <v>17.7</v>
      </c>
      <c r="M70" s="4">
        <v>21.5</v>
      </c>
      <c r="N70" s="4">
        <v>20.7</v>
      </c>
      <c r="O70" s="19">
        <f t="shared" ref="O70:O105" si="3">IF(M70&lt;20,"",(N70-M70)/M70)</f>
        <v>-3.720930232558143E-2</v>
      </c>
      <c r="P70" s="19" t="str">
        <f t="shared" ref="P70:P105" si="4">IF(I70&lt;20,"",(N70-I70)/I70)</f>
        <v/>
      </c>
      <c r="Q70" s="19" t="str">
        <f t="shared" ref="Q70:Q105" si="5">IF(D70&lt;20,"",(N70-D70)/D70)</f>
        <v/>
      </c>
    </row>
    <row r="71" spans="1:17" ht="14.15" customHeight="1">
      <c r="A71" s="64" t="s">
        <v>39</v>
      </c>
      <c r="B71" s="64"/>
      <c r="C71" s="64" t="s">
        <v>45</v>
      </c>
      <c r="D71" s="4">
        <v>170.2</v>
      </c>
      <c r="E71" s="4">
        <v>179.7</v>
      </c>
      <c r="F71" s="4">
        <v>153.4</v>
      </c>
      <c r="G71" s="4">
        <v>142.30000000000001</v>
      </c>
      <c r="H71" s="4">
        <v>152.19999999999999</v>
      </c>
      <c r="I71" s="4">
        <v>156.80000000000001</v>
      </c>
      <c r="J71" s="4">
        <v>116.8</v>
      </c>
      <c r="K71" s="4">
        <v>123.2</v>
      </c>
      <c r="L71" s="4">
        <v>149.19999999999999</v>
      </c>
      <c r="M71" s="4">
        <v>142.69999999999999</v>
      </c>
      <c r="N71" s="4">
        <v>152.1</v>
      </c>
      <c r="O71" s="19">
        <f t="shared" si="3"/>
        <v>6.5872459705676289E-2</v>
      </c>
      <c r="P71" s="19">
        <f t="shared" si="4"/>
        <v>-2.9974489795918473E-2</v>
      </c>
      <c r="Q71" s="100">
        <f t="shared" si="5"/>
        <v>-0.10634547591069328</v>
      </c>
    </row>
    <row r="72" spans="1:17" ht="14.15" customHeight="1">
      <c r="A72" s="64" t="s">
        <v>39</v>
      </c>
      <c r="B72" s="64" t="s">
        <v>670</v>
      </c>
      <c r="C72" s="64" t="s">
        <v>55</v>
      </c>
      <c r="D72" s="5">
        <v>0</v>
      </c>
      <c r="E72" s="5">
        <v>0</v>
      </c>
      <c r="F72" s="5">
        <v>0</v>
      </c>
      <c r="G72" s="4">
        <v>0.3</v>
      </c>
      <c r="H72" s="5">
        <v>0</v>
      </c>
      <c r="I72" s="4">
        <v>0.3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19" t="str">
        <f t="shared" si="3"/>
        <v/>
      </c>
      <c r="P72" s="19" t="str">
        <f t="shared" si="4"/>
        <v/>
      </c>
      <c r="Q72" s="19" t="str">
        <f t="shared" si="5"/>
        <v/>
      </c>
    </row>
    <row r="73" spans="1:17" ht="14.15" customHeight="1">
      <c r="A73" s="64" t="s">
        <v>39</v>
      </c>
      <c r="B73" s="64"/>
      <c r="C73" s="64" t="s">
        <v>45</v>
      </c>
      <c r="D73" s="4">
        <v>57</v>
      </c>
      <c r="E73" s="4">
        <v>69.2</v>
      </c>
      <c r="F73" s="4">
        <v>61.1</v>
      </c>
      <c r="G73" s="4">
        <v>53.8</v>
      </c>
      <c r="H73" s="4">
        <v>68.2</v>
      </c>
      <c r="I73" s="4">
        <v>53.6</v>
      </c>
      <c r="J73" s="4">
        <v>49.7</v>
      </c>
      <c r="K73" s="4">
        <v>42.6</v>
      </c>
      <c r="L73" s="4">
        <v>38.4</v>
      </c>
      <c r="M73" s="4">
        <v>35.9</v>
      </c>
      <c r="N73" s="4">
        <v>30.2</v>
      </c>
      <c r="O73" s="100">
        <f t="shared" si="3"/>
        <v>-0.15877437325905291</v>
      </c>
      <c r="P73" s="100">
        <f t="shared" si="4"/>
        <v>-0.43656716417910452</v>
      </c>
      <c r="Q73" s="100">
        <f t="shared" si="5"/>
        <v>-0.47017543859649125</v>
      </c>
    </row>
    <row r="74" spans="1:17" ht="14.15" customHeight="1">
      <c r="A74" s="64" t="s">
        <v>39</v>
      </c>
      <c r="B74" s="64" t="s">
        <v>671</v>
      </c>
      <c r="C74" s="64" t="s">
        <v>55</v>
      </c>
      <c r="D74" s="4">
        <v>8.6999999999999993</v>
      </c>
      <c r="E74" s="4">
        <v>10.199999999999999</v>
      </c>
      <c r="F74" s="4">
        <v>11.2</v>
      </c>
      <c r="G74" s="4">
        <v>9</v>
      </c>
      <c r="H74" s="4">
        <v>21.4</v>
      </c>
      <c r="I74" s="4">
        <v>28</v>
      </c>
      <c r="J74" s="4">
        <v>29</v>
      </c>
      <c r="K74" s="4">
        <v>32.5</v>
      </c>
      <c r="L74" s="4">
        <v>24.3</v>
      </c>
      <c r="M74" s="4">
        <v>21.9</v>
      </c>
      <c r="N74" s="4">
        <v>23.3</v>
      </c>
      <c r="O74" s="19">
        <f t="shared" si="3"/>
        <v>6.3926940639269514E-2</v>
      </c>
      <c r="P74" s="100">
        <f t="shared" si="4"/>
        <v>-0.16785714285714284</v>
      </c>
      <c r="Q74" s="19" t="str">
        <f t="shared" si="5"/>
        <v/>
      </c>
    </row>
    <row r="75" spans="1:17" ht="14.15" customHeight="1">
      <c r="A75" s="64" t="s">
        <v>39</v>
      </c>
      <c r="B75" s="64"/>
      <c r="C75" s="64" t="s">
        <v>45</v>
      </c>
      <c r="D75" s="4">
        <v>123.3</v>
      </c>
      <c r="E75" s="4">
        <v>109.9</v>
      </c>
      <c r="F75" s="4">
        <v>124.6</v>
      </c>
      <c r="G75" s="4">
        <v>120.5</v>
      </c>
      <c r="H75" s="4">
        <v>116.2</v>
      </c>
      <c r="I75" s="4">
        <v>137</v>
      </c>
      <c r="J75" s="4">
        <v>150.19999999999999</v>
      </c>
      <c r="K75" s="4">
        <v>116.8</v>
      </c>
      <c r="L75" s="4">
        <v>104</v>
      </c>
      <c r="M75" s="4">
        <v>118.8</v>
      </c>
      <c r="N75" s="4">
        <v>117</v>
      </c>
      <c r="O75" s="19">
        <f t="shared" si="3"/>
        <v>-1.5151515151515128E-2</v>
      </c>
      <c r="P75" s="100">
        <f t="shared" si="4"/>
        <v>-0.145985401459854</v>
      </c>
      <c r="Q75" s="19">
        <f t="shared" si="5"/>
        <v>-5.1094890510948884E-2</v>
      </c>
    </row>
    <row r="76" spans="1:17" ht="14.15" customHeight="1">
      <c r="A76" s="64" t="s">
        <v>39</v>
      </c>
      <c r="B76" s="64" t="s">
        <v>672</v>
      </c>
      <c r="C76" s="64" t="s">
        <v>55</v>
      </c>
      <c r="D76" s="4">
        <v>15.4</v>
      </c>
      <c r="E76" s="4">
        <v>13</v>
      </c>
      <c r="F76" s="4">
        <v>17.8</v>
      </c>
      <c r="G76" s="4">
        <v>18.600000000000001</v>
      </c>
      <c r="H76" s="4">
        <v>22.8</v>
      </c>
      <c r="I76" s="4">
        <v>19.899999999999999</v>
      </c>
      <c r="J76" s="4">
        <v>23</v>
      </c>
      <c r="K76" s="4">
        <v>23.8</v>
      </c>
      <c r="L76" s="4">
        <v>24.5</v>
      </c>
      <c r="M76" s="4">
        <v>20.8</v>
      </c>
      <c r="N76" s="4">
        <v>24.5</v>
      </c>
      <c r="O76" s="99">
        <f t="shared" si="3"/>
        <v>0.17788461538461534</v>
      </c>
      <c r="P76" s="19" t="str">
        <f t="shared" si="4"/>
        <v/>
      </c>
      <c r="Q76" s="19" t="str">
        <f t="shared" si="5"/>
        <v/>
      </c>
    </row>
    <row r="77" spans="1:17" ht="14.15" customHeight="1">
      <c r="A77" s="64" t="s">
        <v>39</v>
      </c>
      <c r="B77" s="64"/>
      <c r="C77" s="64" t="s">
        <v>45</v>
      </c>
      <c r="D77" s="4">
        <v>418.2</v>
      </c>
      <c r="E77" s="4">
        <v>385.7</v>
      </c>
      <c r="F77" s="4">
        <v>358.2</v>
      </c>
      <c r="G77" s="4">
        <v>356.4</v>
      </c>
      <c r="H77" s="4">
        <v>342.2</v>
      </c>
      <c r="I77" s="4">
        <v>329.1</v>
      </c>
      <c r="J77" s="4">
        <v>355.8</v>
      </c>
      <c r="K77" s="4">
        <v>382.6</v>
      </c>
      <c r="L77" s="4">
        <v>406.9</v>
      </c>
      <c r="M77" s="4">
        <v>434.8</v>
      </c>
      <c r="N77" s="4">
        <v>453.6</v>
      </c>
      <c r="O77" s="19">
        <f t="shared" si="3"/>
        <v>4.3238270469181259E-2</v>
      </c>
      <c r="P77" s="99">
        <f t="shared" si="4"/>
        <v>0.37830446672743845</v>
      </c>
      <c r="Q77" s="19">
        <f t="shared" si="5"/>
        <v>8.4648493543759057E-2</v>
      </c>
    </row>
    <row r="78" spans="1:17" ht="14.15" customHeight="1">
      <c r="A78" s="64" t="s">
        <v>39</v>
      </c>
      <c r="B78" s="64" t="s">
        <v>673</v>
      </c>
      <c r="C78" s="64" t="s">
        <v>45</v>
      </c>
      <c r="D78" s="4">
        <v>211.6</v>
      </c>
      <c r="E78" s="4">
        <v>197</v>
      </c>
      <c r="F78" s="4">
        <v>203.1</v>
      </c>
      <c r="G78" s="4">
        <v>200.6</v>
      </c>
      <c r="H78" s="4">
        <v>153.69999999999999</v>
      </c>
      <c r="I78" s="4">
        <v>139.1</v>
      </c>
      <c r="J78" s="4">
        <v>112.6</v>
      </c>
      <c r="K78" s="4">
        <v>85.3</v>
      </c>
      <c r="L78" s="4">
        <v>87.6</v>
      </c>
      <c r="M78" s="4">
        <v>74.599999999999994</v>
      </c>
      <c r="N78" s="4">
        <v>103.5</v>
      </c>
      <c r="O78" s="99">
        <f t="shared" si="3"/>
        <v>0.3873994638069706</v>
      </c>
      <c r="P78" s="100">
        <f t="shared" si="4"/>
        <v>-0.25593098490294747</v>
      </c>
      <c r="Q78" s="100">
        <f t="shared" si="5"/>
        <v>-0.51086956521739124</v>
      </c>
    </row>
    <row r="79" spans="1:17" ht="14.15" customHeight="1">
      <c r="A79" s="64" t="s">
        <v>39</v>
      </c>
      <c r="B79" s="64" t="s">
        <v>674</v>
      </c>
      <c r="C79" s="64" t="s">
        <v>55</v>
      </c>
      <c r="D79" s="4">
        <v>13.1</v>
      </c>
      <c r="E79" s="4">
        <v>19</v>
      </c>
      <c r="F79" s="4">
        <v>22.2</v>
      </c>
      <c r="G79" s="4">
        <v>26.8</v>
      </c>
      <c r="H79" s="4">
        <v>37.799999999999997</v>
      </c>
      <c r="I79" s="4">
        <v>32.1</v>
      </c>
      <c r="J79" s="4">
        <v>56.9</v>
      </c>
      <c r="K79" s="4">
        <v>87.2</v>
      </c>
      <c r="L79" s="4">
        <v>92.6</v>
      </c>
      <c r="M79" s="4">
        <v>99.4</v>
      </c>
      <c r="N79" s="4">
        <v>118.6</v>
      </c>
      <c r="O79" s="99">
        <f t="shared" si="3"/>
        <v>0.19315895372233388</v>
      </c>
      <c r="P79" s="101">
        <f t="shared" si="4"/>
        <v>2.6947040498442365</v>
      </c>
      <c r="Q79" s="19" t="str">
        <f t="shared" si="5"/>
        <v/>
      </c>
    </row>
    <row r="80" spans="1:17" ht="14.15" customHeight="1">
      <c r="A80" s="64" t="s">
        <v>39</v>
      </c>
      <c r="B80" s="64"/>
      <c r="C80" s="64" t="s">
        <v>45</v>
      </c>
      <c r="D80" s="4">
        <v>75.5</v>
      </c>
      <c r="E80" s="4">
        <v>71.7</v>
      </c>
      <c r="F80" s="4">
        <v>73.8</v>
      </c>
      <c r="G80" s="4">
        <v>64.3</v>
      </c>
      <c r="H80" s="4">
        <v>56.4</v>
      </c>
      <c r="I80" s="4">
        <v>52.5</v>
      </c>
      <c r="J80" s="4">
        <v>46.4</v>
      </c>
      <c r="K80" s="4">
        <v>45.2</v>
      </c>
      <c r="L80" s="4">
        <v>40.799999999999997</v>
      </c>
      <c r="M80" s="4">
        <v>42.6</v>
      </c>
      <c r="N80" s="4">
        <v>49.7</v>
      </c>
      <c r="O80" s="99">
        <f t="shared" si="3"/>
        <v>0.16666666666666669</v>
      </c>
      <c r="P80" s="19">
        <f t="shared" si="4"/>
        <v>-5.3333333333333281E-2</v>
      </c>
      <c r="Q80" s="100">
        <f t="shared" si="5"/>
        <v>-0.3417218543046357</v>
      </c>
    </row>
    <row r="81" spans="1:17" ht="14.15" customHeight="1">
      <c r="A81" s="64" t="s">
        <v>40</v>
      </c>
      <c r="B81" s="64" t="s">
        <v>675</v>
      </c>
      <c r="C81" s="64" t="s">
        <v>55</v>
      </c>
      <c r="D81" s="4">
        <v>42.2</v>
      </c>
      <c r="E81" s="4">
        <v>45.2</v>
      </c>
      <c r="F81" s="4">
        <v>40.9</v>
      </c>
      <c r="G81" s="4">
        <v>40.9</v>
      </c>
      <c r="H81" s="4">
        <v>42.5</v>
      </c>
      <c r="I81" s="4">
        <v>44.9</v>
      </c>
      <c r="J81" s="4">
        <v>49.2</v>
      </c>
      <c r="K81" s="4">
        <v>77.900000000000006</v>
      </c>
      <c r="L81" s="4">
        <v>73.3</v>
      </c>
      <c r="M81" s="4">
        <v>72.2</v>
      </c>
      <c r="N81" s="4">
        <v>68.900000000000006</v>
      </c>
      <c r="O81" s="19">
        <f t="shared" si="3"/>
        <v>-4.5706371191135693E-2</v>
      </c>
      <c r="P81" s="99">
        <f t="shared" si="4"/>
        <v>0.53452115812917611</v>
      </c>
      <c r="Q81" s="103">
        <f t="shared" si="5"/>
        <v>0.63270142180094791</v>
      </c>
    </row>
    <row r="82" spans="1:17" ht="14.15" customHeight="1">
      <c r="A82" s="64" t="s">
        <v>40</v>
      </c>
      <c r="B82" s="64"/>
      <c r="C82" s="64" t="s">
        <v>45</v>
      </c>
      <c r="D82" s="4">
        <v>73.5</v>
      </c>
      <c r="E82" s="4">
        <v>82.9</v>
      </c>
      <c r="F82" s="4">
        <v>94.9</v>
      </c>
      <c r="G82" s="4">
        <v>107.6</v>
      </c>
      <c r="H82" s="4">
        <v>110.7</v>
      </c>
      <c r="I82" s="4">
        <v>100.6</v>
      </c>
      <c r="J82" s="4">
        <v>85.9</v>
      </c>
      <c r="K82" s="4">
        <v>96.8</v>
      </c>
      <c r="L82" s="4">
        <v>109.8</v>
      </c>
      <c r="M82" s="4">
        <v>98.1</v>
      </c>
      <c r="N82" s="4">
        <v>98.4</v>
      </c>
      <c r="O82" s="19">
        <f t="shared" si="3"/>
        <v>3.0581039755352844E-3</v>
      </c>
      <c r="P82" s="19">
        <f t="shared" si="4"/>
        <v>-2.1868787276341835E-2</v>
      </c>
      <c r="Q82" s="99">
        <f t="shared" si="5"/>
        <v>0.3387755102040817</v>
      </c>
    </row>
    <row r="83" spans="1:17" ht="14.15" customHeight="1">
      <c r="A83" s="64" t="s">
        <v>40</v>
      </c>
      <c r="B83" s="64" t="s">
        <v>676</v>
      </c>
      <c r="C83" s="64" t="s">
        <v>45</v>
      </c>
      <c r="D83" s="4">
        <v>209.7</v>
      </c>
      <c r="E83" s="4">
        <v>207.5</v>
      </c>
      <c r="F83" s="4">
        <v>222.1</v>
      </c>
      <c r="G83" s="4">
        <v>221.4</v>
      </c>
      <c r="H83" s="4">
        <v>212.9</v>
      </c>
      <c r="I83" s="4">
        <v>218</v>
      </c>
      <c r="J83" s="4">
        <v>203.9</v>
      </c>
      <c r="K83" s="4">
        <v>211.9</v>
      </c>
      <c r="L83" s="4">
        <v>220.2</v>
      </c>
      <c r="M83" s="4">
        <v>210.3</v>
      </c>
      <c r="N83" s="4">
        <v>236</v>
      </c>
      <c r="O83" s="99">
        <f t="shared" si="3"/>
        <v>0.12220637184973841</v>
      </c>
      <c r="P83" s="19">
        <f t="shared" si="4"/>
        <v>8.2568807339449546E-2</v>
      </c>
      <c r="Q83" s="99">
        <f t="shared" si="5"/>
        <v>0.12541726275631862</v>
      </c>
    </row>
    <row r="84" spans="1:17" ht="14.15" customHeight="1">
      <c r="A84" s="64" t="s">
        <v>40</v>
      </c>
      <c r="B84" s="64" t="s">
        <v>677</v>
      </c>
      <c r="C84" s="64" t="s">
        <v>55</v>
      </c>
      <c r="D84" s="4">
        <v>1</v>
      </c>
      <c r="E84" s="4">
        <v>0.5</v>
      </c>
      <c r="F84" s="4">
        <v>0.8</v>
      </c>
      <c r="G84" s="4">
        <v>2.1</v>
      </c>
      <c r="H84" s="4">
        <v>0.6</v>
      </c>
      <c r="I84" s="4">
        <v>1.9</v>
      </c>
      <c r="J84" s="4">
        <v>2.2999999999999998</v>
      </c>
      <c r="K84" s="4">
        <v>1</v>
      </c>
      <c r="L84" s="4">
        <v>7.7</v>
      </c>
      <c r="M84" s="4">
        <v>13.6</v>
      </c>
      <c r="N84" s="4">
        <v>13</v>
      </c>
      <c r="O84" s="19" t="str">
        <f t="shared" si="3"/>
        <v/>
      </c>
      <c r="P84" s="19" t="str">
        <f t="shared" si="4"/>
        <v/>
      </c>
      <c r="Q84" s="19" t="str">
        <f t="shared" si="5"/>
        <v/>
      </c>
    </row>
    <row r="85" spans="1:17" ht="14.15" customHeight="1">
      <c r="A85" s="64" t="s">
        <v>40</v>
      </c>
      <c r="B85" s="64"/>
      <c r="C85" s="64" t="s">
        <v>45</v>
      </c>
      <c r="D85" s="4">
        <v>160.19999999999999</v>
      </c>
      <c r="E85" s="4">
        <v>179.8</v>
      </c>
      <c r="F85" s="4">
        <v>183.5</v>
      </c>
      <c r="G85" s="4">
        <v>171</v>
      </c>
      <c r="H85" s="4">
        <v>177.2</v>
      </c>
      <c r="I85" s="4">
        <v>176.3</v>
      </c>
      <c r="J85" s="4">
        <v>171.2</v>
      </c>
      <c r="K85" s="4">
        <v>176</v>
      </c>
      <c r="L85" s="4">
        <v>199.3</v>
      </c>
      <c r="M85" s="4">
        <v>217.5</v>
      </c>
      <c r="N85" s="4">
        <v>219.5</v>
      </c>
      <c r="O85" s="19">
        <f t="shared" si="3"/>
        <v>9.1954022988505746E-3</v>
      </c>
      <c r="P85" s="99">
        <f t="shared" si="4"/>
        <v>0.24503686897334082</v>
      </c>
      <c r="Q85" s="99">
        <f t="shared" si="5"/>
        <v>0.37016229712858933</v>
      </c>
    </row>
    <row r="86" spans="1:17" ht="14.15" customHeight="1">
      <c r="A86" s="64" t="s">
        <v>40</v>
      </c>
      <c r="B86" s="64" t="s">
        <v>40</v>
      </c>
      <c r="C86" s="64" t="s">
        <v>55</v>
      </c>
      <c r="D86" s="4">
        <v>90.9</v>
      </c>
      <c r="E86" s="4">
        <v>118.7</v>
      </c>
      <c r="F86" s="4">
        <v>136.30000000000001</v>
      </c>
      <c r="G86" s="4">
        <v>127.9</v>
      </c>
      <c r="H86" s="4">
        <v>130.80000000000001</v>
      </c>
      <c r="I86" s="4">
        <v>141.19999999999999</v>
      </c>
      <c r="J86" s="4">
        <v>152.4</v>
      </c>
      <c r="K86" s="4">
        <v>182.8</v>
      </c>
      <c r="L86" s="4">
        <v>162.4</v>
      </c>
      <c r="M86" s="4">
        <v>147.6</v>
      </c>
      <c r="N86" s="4">
        <v>149.4</v>
      </c>
      <c r="O86" s="19">
        <f t="shared" si="3"/>
        <v>1.2195121951219589E-2</v>
      </c>
      <c r="P86" s="19">
        <f t="shared" si="4"/>
        <v>5.8073654390934967E-2</v>
      </c>
      <c r="Q86" s="103">
        <f t="shared" si="5"/>
        <v>0.64356435643564347</v>
      </c>
    </row>
    <row r="87" spans="1:17" ht="14.15" customHeight="1">
      <c r="A87" s="64" t="s">
        <v>40</v>
      </c>
      <c r="B87" s="64"/>
      <c r="C87" s="64" t="s">
        <v>45</v>
      </c>
      <c r="D87" s="4">
        <v>6.6</v>
      </c>
      <c r="E87" s="4">
        <v>2.6</v>
      </c>
      <c r="F87" s="4">
        <v>8.8000000000000007</v>
      </c>
      <c r="G87" s="4">
        <v>7.5</v>
      </c>
      <c r="H87" s="4">
        <v>6.5</v>
      </c>
      <c r="I87" s="4">
        <v>8.1999999999999993</v>
      </c>
      <c r="J87" s="4">
        <v>9.4</v>
      </c>
      <c r="K87" s="4">
        <v>12</v>
      </c>
      <c r="L87" s="4">
        <v>14.2</v>
      </c>
      <c r="M87" s="4">
        <v>27.8</v>
      </c>
      <c r="N87" s="4">
        <v>20.5</v>
      </c>
      <c r="O87" s="100">
        <f t="shared" si="3"/>
        <v>-0.26258992805755399</v>
      </c>
      <c r="P87" s="19" t="str">
        <f t="shared" si="4"/>
        <v/>
      </c>
      <c r="Q87" s="19" t="str">
        <f t="shared" si="5"/>
        <v/>
      </c>
    </row>
    <row r="88" spans="1:17" ht="14.15" customHeight="1">
      <c r="A88" s="64" t="s">
        <v>40</v>
      </c>
      <c r="B88" s="64" t="s">
        <v>678</v>
      </c>
      <c r="C88" s="64" t="s">
        <v>55</v>
      </c>
      <c r="D88" s="4">
        <v>11.6</v>
      </c>
      <c r="E88" s="4">
        <v>13.5</v>
      </c>
      <c r="F88" s="4">
        <v>12.2</v>
      </c>
      <c r="G88" s="4">
        <v>13.3</v>
      </c>
      <c r="H88" s="4">
        <v>2.1</v>
      </c>
      <c r="I88" s="4">
        <v>1.4</v>
      </c>
      <c r="J88" s="4">
        <v>1</v>
      </c>
      <c r="K88" s="4">
        <v>0.1</v>
      </c>
      <c r="L88" s="4">
        <v>12.7</v>
      </c>
      <c r="M88" s="4">
        <v>18.8</v>
      </c>
      <c r="N88" s="4">
        <v>9</v>
      </c>
      <c r="O88" s="19" t="str">
        <f t="shared" si="3"/>
        <v/>
      </c>
      <c r="P88" s="19" t="str">
        <f t="shared" si="4"/>
        <v/>
      </c>
      <c r="Q88" s="19" t="str">
        <f t="shared" si="5"/>
        <v/>
      </c>
    </row>
    <row r="89" spans="1:17" ht="14.15" customHeight="1">
      <c r="A89" s="64" t="s">
        <v>40</v>
      </c>
      <c r="B89" s="64"/>
      <c r="C89" s="64" t="s">
        <v>45</v>
      </c>
      <c r="D89" s="4">
        <v>43.2</v>
      </c>
      <c r="E89" s="4">
        <v>51.3</v>
      </c>
      <c r="F89" s="4">
        <v>47.7</v>
      </c>
      <c r="G89" s="4">
        <v>45.3</v>
      </c>
      <c r="H89" s="4">
        <v>37.4</v>
      </c>
      <c r="I89" s="4">
        <v>46</v>
      </c>
      <c r="J89" s="4">
        <v>43.9</v>
      </c>
      <c r="K89" s="4">
        <v>25.6</v>
      </c>
      <c r="L89" s="4">
        <v>13.9</v>
      </c>
      <c r="M89" s="4">
        <v>4.5999999999999996</v>
      </c>
      <c r="N89" s="4">
        <v>11.8</v>
      </c>
      <c r="O89" s="19" t="str">
        <f t="shared" si="3"/>
        <v/>
      </c>
      <c r="P89" s="102">
        <f t="shared" si="4"/>
        <v>-0.74347826086956526</v>
      </c>
      <c r="Q89" s="102">
        <f t="shared" si="5"/>
        <v>-0.72685185185185186</v>
      </c>
    </row>
    <row r="90" spans="1:17" ht="14.15" customHeight="1">
      <c r="A90" s="64" t="s">
        <v>41</v>
      </c>
      <c r="B90" s="64" t="s">
        <v>679</v>
      </c>
      <c r="C90" s="64" t="s">
        <v>45</v>
      </c>
      <c r="D90" s="4">
        <v>357.1</v>
      </c>
      <c r="E90" s="4">
        <v>419.8</v>
      </c>
      <c r="F90" s="4">
        <v>515.70000000000005</v>
      </c>
      <c r="G90" s="4">
        <v>590.6</v>
      </c>
      <c r="H90" s="4">
        <v>571.1</v>
      </c>
      <c r="I90" s="4">
        <v>775.6</v>
      </c>
      <c r="J90" s="4">
        <v>443.9</v>
      </c>
      <c r="K90" s="4">
        <v>606.1</v>
      </c>
      <c r="L90" s="4">
        <v>583.20000000000005</v>
      </c>
      <c r="M90" s="4">
        <v>543.29999999999995</v>
      </c>
      <c r="N90" s="4">
        <v>493.4</v>
      </c>
      <c r="O90" s="19">
        <f t="shared" si="3"/>
        <v>-9.1846125529173539E-2</v>
      </c>
      <c r="P90" s="100">
        <f t="shared" si="4"/>
        <v>-0.3638473439917484</v>
      </c>
      <c r="Q90" s="99">
        <f t="shared" si="5"/>
        <v>0.38168580229627541</v>
      </c>
    </row>
    <row r="91" spans="1:17" ht="14.15" customHeight="1">
      <c r="A91" s="64" t="s">
        <v>42</v>
      </c>
      <c r="B91" s="64" t="s">
        <v>680</v>
      </c>
      <c r="C91" s="64" t="s">
        <v>55</v>
      </c>
      <c r="D91" s="4">
        <v>14.4</v>
      </c>
      <c r="E91" s="4">
        <v>17.3</v>
      </c>
      <c r="F91" s="4">
        <v>18.7</v>
      </c>
      <c r="G91" s="4">
        <v>18.100000000000001</v>
      </c>
      <c r="H91" s="4">
        <v>15.4</v>
      </c>
      <c r="I91" s="4">
        <v>15.6</v>
      </c>
      <c r="J91" s="4">
        <v>12.2</v>
      </c>
      <c r="K91" s="4">
        <v>8.6999999999999993</v>
      </c>
      <c r="L91" s="4">
        <v>11.8</v>
      </c>
      <c r="M91" s="4">
        <v>13.5</v>
      </c>
      <c r="N91" s="4">
        <v>16.100000000000001</v>
      </c>
      <c r="O91" s="19" t="str">
        <f t="shared" si="3"/>
        <v/>
      </c>
      <c r="P91" s="19" t="str">
        <f t="shared" si="4"/>
        <v/>
      </c>
      <c r="Q91" s="19" t="str">
        <f t="shared" si="5"/>
        <v/>
      </c>
    </row>
    <row r="92" spans="1:17" ht="14.15" customHeight="1">
      <c r="A92" s="64" t="s">
        <v>42</v>
      </c>
      <c r="B92" s="64" t="s">
        <v>681</v>
      </c>
      <c r="C92" s="64" t="s">
        <v>55</v>
      </c>
      <c r="D92" s="4">
        <v>19.2</v>
      </c>
      <c r="E92" s="4">
        <v>20.9</v>
      </c>
      <c r="F92" s="4">
        <v>17.3</v>
      </c>
      <c r="G92" s="4">
        <v>17.8</v>
      </c>
      <c r="H92" s="4">
        <v>23.6</v>
      </c>
      <c r="I92" s="4">
        <v>21.5</v>
      </c>
      <c r="J92" s="4">
        <v>20.100000000000001</v>
      </c>
      <c r="K92" s="4">
        <v>23.4</v>
      </c>
      <c r="L92" s="4">
        <v>19.5</v>
      </c>
      <c r="M92" s="4">
        <v>18.600000000000001</v>
      </c>
      <c r="N92" s="4">
        <v>22.2</v>
      </c>
      <c r="O92" s="19" t="str">
        <f t="shared" si="3"/>
        <v/>
      </c>
      <c r="P92" s="19">
        <f t="shared" si="4"/>
        <v>3.2558139534883686E-2</v>
      </c>
      <c r="Q92" s="19" t="str">
        <f t="shared" si="5"/>
        <v/>
      </c>
    </row>
    <row r="93" spans="1:17" ht="14.15" customHeight="1">
      <c r="A93" s="64" t="s">
        <v>42</v>
      </c>
      <c r="B93" s="64"/>
      <c r="C93" s="64" t="s">
        <v>45</v>
      </c>
      <c r="D93" s="4">
        <v>422.7</v>
      </c>
      <c r="E93" s="4">
        <v>390.1</v>
      </c>
      <c r="F93" s="4">
        <v>380.9</v>
      </c>
      <c r="G93" s="4">
        <v>457.3</v>
      </c>
      <c r="H93" s="4">
        <v>471.3</v>
      </c>
      <c r="I93" s="4">
        <v>416.1</v>
      </c>
      <c r="J93" s="4">
        <v>379.2</v>
      </c>
      <c r="K93" s="4">
        <v>359</v>
      </c>
      <c r="L93" s="4">
        <v>339.2</v>
      </c>
      <c r="M93" s="4">
        <v>344.2</v>
      </c>
      <c r="N93" s="4">
        <v>391.9</v>
      </c>
      <c r="O93" s="99">
        <f t="shared" si="3"/>
        <v>0.13858221963974432</v>
      </c>
      <c r="P93" s="19">
        <f t="shared" si="4"/>
        <v>-5.8159096371064756E-2</v>
      </c>
      <c r="Q93" s="19">
        <f t="shared" si="5"/>
        <v>-7.2864916016087092E-2</v>
      </c>
    </row>
    <row r="94" spans="1:17" ht="14.15" customHeight="1">
      <c r="A94" s="64" t="s">
        <v>42</v>
      </c>
      <c r="B94" s="64" t="s">
        <v>682</v>
      </c>
      <c r="C94" s="64" t="s">
        <v>55</v>
      </c>
      <c r="D94" s="4">
        <v>19.100000000000001</v>
      </c>
      <c r="E94" s="4">
        <v>19.399999999999999</v>
      </c>
      <c r="F94" s="4">
        <v>17.2</v>
      </c>
      <c r="G94" s="4">
        <v>17.2</v>
      </c>
      <c r="H94" s="4">
        <v>18</v>
      </c>
      <c r="I94" s="4">
        <v>17.2</v>
      </c>
      <c r="J94" s="4">
        <v>13.2</v>
      </c>
      <c r="K94" s="4">
        <v>14</v>
      </c>
      <c r="L94" s="4">
        <v>17.3</v>
      </c>
      <c r="M94" s="4">
        <v>16.399999999999999</v>
      </c>
      <c r="N94" s="4">
        <v>16.600000000000001</v>
      </c>
      <c r="O94" s="19" t="str">
        <f t="shared" si="3"/>
        <v/>
      </c>
      <c r="P94" s="19" t="str">
        <f t="shared" si="4"/>
        <v/>
      </c>
      <c r="Q94" s="19" t="str">
        <f t="shared" si="5"/>
        <v/>
      </c>
    </row>
    <row r="95" spans="1:17" ht="14.15" customHeight="1">
      <c r="A95" s="64" t="s">
        <v>42</v>
      </c>
      <c r="B95" s="64"/>
      <c r="C95" s="64" t="s">
        <v>45</v>
      </c>
      <c r="D95" s="4">
        <v>97.1</v>
      </c>
      <c r="E95" s="4">
        <v>99.3</v>
      </c>
      <c r="F95" s="4">
        <v>107.7</v>
      </c>
      <c r="G95" s="4">
        <v>105.1</v>
      </c>
      <c r="H95" s="4">
        <v>74.900000000000006</v>
      </c>
      <c r="I95" s="4">
        <v>59.9</v>
      </c>
      <c r="J95" s="4">
        <v>54.4</v>
      </c>
      <c r="K95" s="4">
        <v>45.1</v>
      </c>
      <c r="L95" s="4">
        <v>51</v>
      </c>
      <c r="M95" s="4">
        <v>47.2</v>
      </c>
      <c r="N95" s="4">
        <v>48.7</v>
      </c>
      <c r="O95" s="19">
        <f t="shared" si="3"/>
        <v>3.1779661016949151E-2</v>
      </c>
      <c r="P95" s="100">
        <f t="shared" si="4"/>
        <v>-0.18697829716193651</v>
      </c>
      <c r="Q95" s="100">
        <f t="shared" si="5"/>
        <v>-0.49845520082389283</v>
      </c>
    </row>
    <row r="96" spans="1:17" ht="14.15" customHeight="1">
      <c r="A96" s="64" t="s">
        <v>42</v>
      </c>
      <c r="B96" s="64" t="s">
        <v>683</v>
      </c>
      <c r="C96" s="64" t="s">
        <v>55</v>
      </c>
      <c r="D96" s="4">
        <v>38.4</v>
      </c>
      <c r="E96" s="4">
        <v>33.200000000000003</v>
      </c>
      <c r="F96" s="4">
        <v>25.6</v>
      </c>
      <c r="G96" s="4">
        <v>20.2</v>
      </c>
      <c r="H96" s="4">
        <v>20.7</v>
      </c>
      <c r="I96" s="4">
        <v>19.600000000000001</v>
      </c>
      <c r="J96" s="4">
        <v>17.3</v>
      </c>
      <c r="K96" s="4">
        <v>30</v>
      </c>
      <c r="L96" s="4">
        <v>29.3</v>
      </c>
      <c r="M96" s="4">
        <v>24.9</v>
      </c>
      <c r="N96" s="4">
        <v>39.299999999999997</v>
      </c>
      <c r="O96" s="99">
        <f t="shared" si="3"/>
        <v>0.57831325301204817</v>
      </c>
      <c r="P96" s="19" t="str">
        <f t="shared" si="4"/>
        <v/>
      </c>
      <c r="Q96" s="19">
        <f t="shared" si="5"/>
        <v>2.3437499999999965E-2</v>
      </c>
    </row>
    <row r="97" spans="1:17" ht="14.15" customHeight="1">
      <c r="A97" s="64" t="s">
        <v>42</v>
      </c>
      <c r="B97" s="64"/>
      <c r="C97" s="64" t="s">
        <v>45</v>
      </c>
      <c r="D97" s="4">
        <v>85.6</v>
      </c>
      <c r="E97" s="4">
        <v>79.7</v>
      </c>
      <c r="F97" s="4">
        <v>59.6</v>
      </c>
      <c r="G97" s="4">
        <v>53.7</v>
      </c>
      <c r="H97" s="4">
        <v>59.4</v>
      </c>
      <c r="I97" s="4">
        <v>66.400000000000006</v>
      </c>
      <c r="J97" s="4">
        <v>61.7</v>
      </c>
      <c r="K97" s="4">
        <v>48.6</v>
      </c>
      <c r="L97" s="4">
        <v>53.8</v>
      </c>
      <c r="M97" s="4">
        <v>54.6</v>
      </c>
      <c r="N97" s="4">
        <v>72.5</v>
      </c>
      <c r="O97" s="99">
        <f t="shared" si="3"/>
        <v>0.32783882783882778</v>
      </c>
      <c r="P97" s="19">
        <f t="shared" si="4"/>
        <v>9.1867469879517979E-2</v>
      </c>
      <c r="Q97" s="100">
        <f t="shared" si="5"/>
        <v>-0.15303738317757004</v>
      </c>
    </row>
    <row r="98" spans="1:17" ht="14.15" customHeight="1">
      <c r="A98" s="64" t="s">
        <v>42</v>
      </c>
      <c r="B98" s="64" t="s">
        <v>684</v>
      </c>
      <c r="C98" s="64" t="s">
        <v>55</v>
      </c>
      <c r="D98" s="4">
        <v>30.8</v>
      </c>
      <c r="E98" s="4">
        <v>32.299999999999997</v>
      </c>
      <c r="F98" s="4">
        <v>29.6</v>
      </c>
      <c r="G98" s="4">
        <v>26</v>
      </c>
      <c r="H98" s="4">
        <v>27</v>
      </c>
      <c r="I98" s="4">
        <v>30.2</v>
      </c>
      <c r="J98" s="4">
        <v>28</v>
      </c>
      <c r="K98" s="4">
        <v>24</v>
      </c>
      <c r="L98" s="4">
        <v>29.1</v>
      </c>
      <c r="M98" s="4">
        <v>29.5</v>
      </c>
      <c r="N98" s="4">
        <v>33.6</v>
      </c>
      <c r="O98" s="99">
        <f t="shared" si="3"/>
        <v>0.13898305084745768</v>
      </c>
      <c r="P98" s="99">
        <f t="shared" si="4"/>
        <v>0.11258278145695372</v>
      </c>
      <c r="Q98" s="19">
        <f t="shared" si="5"/>
        <v>9.0909090909090925E-2</v>
      </c>
    </row>
    <row r="99" spans="1:17" ht="14.15" customHeight="1">
      <c r="A99" s="64" t="s">
        <v>42</v>
      </c>
      <c r="B99" s="64"/>
      <c r="C99" s="64" t="s">
        <v>45</v>
      </c>
      <c r="D99" s="4">
        <v>95.1</v>
      </c>
      <c r="E99" s="4">
        <v>84.1</v>
      </c>
      <c r="F99" s="4">
        <v>82.9</v>
      </c>
      <c r="G99" s="4">
        <v>80.099999999999994</v>
      </c>
      <c r="H99" s="4">
        <v>87.9</v>
      </c>
      <c r="I99" s="4">
        <v>83</v>
      </c>
      <c r="J99" s="4">
        <v>74</v>
      </c>
      <c r="K99" s="4">
        <v>72.400000000000006</v>
      </c>
      <c r="L99" s="4">
        <v>68.7</v>
      </c>
      <c r="M99" s="4">
        <v>71.400000000000006</v>
      </c>
      <c r="N99" s="4">
        <v>78.8</v>
      </c>
      <c r="O99" s="99">
        <f t="shared" si="3"/>
        <v>0.10364145658263292</v>
      </c>
      <c r="P99" s="19">
        <f t="shared" si="4"/>
        <v>-5.0602409638554252E-2</v>
      </c>
      <c r="Q99" s="100">
        <f t="shared" si="5"/>
        <v>-0.17139852786540483</v>
      </c>
    </row>
    <row r="100" spans="1:17" ht="14.15" customHeight="1">
      <c r="A100" s="64" t="s">
        <v>42</v>
      </c>
      <c r="B100" s="64" t="s">
        <v>685</v>
      </c>
      <c r="C100" s="64" t="s">
        <v>55</v>
      </c>
      <c r="D100" s="4">
        <v>15.2</v>
      </c>
      <c r="E100" s="4">
        <v>14.2</v>
      </c>
      <c r="F100" s="4">
        <v>18.2</v>
      </c>
      <c r="G100" s="4">
        <v>20</v>
      </c>
      <c r="H100" s="4">
        <v>18.100000000000001</v>
      </c>
      <c r="I100" s="4">
        <v>20.100000000000001</v>
      </c>
      <c r="J100" s="4">
        <v>17.600000000000001</v>
      </c>
      <c r="K100" s="4">
        <v>17.2</v>
      </c>
      <c r="L100" s="4">
        <v>16.399999999999999</v>
      </c>
      <c r="M100" s="4">
        <v>21.2</v>
      </c>
      <c r="N100" s="4">
        <v>17.899999999999999</v>
      </c>
      <c r="O100" s="100">
        <f t="shared" si="3"/>
        <v>-0.15566037735849061</v>
      </c>
      <c r="P100" s="100">
        <f t="shared" si="4"/>
        <v>-0.1094527363184081</v>
      </c>
      <c r="Q100" s="19" t="str">
        <f t="shared" si="5"/>
        <v/>
      </c>
    </row>
    <row r="101" spans="1:17" ht="14.15" customHeight="1">
      <c r="A101" s="64" t="s">
        <v>42</v>
      </c>
      <c r="B101" s="64"/>
      <c r="C101" s="64" t="s">
        <v>45</v>
      </c>
      <c r="D101" s="4">
        <v>60</v>
      </c>
      <c r="E101" s="4">
        <v>54.1</v>
      </c>
      <c r="F101" s="4">
        <v>54.9</v>
      </c>
      <c r="G101" s="4">
        <v>58.2</v>
      </c>
      <c r="H101" s="4">
        <v>50.4</v>
      </c>
      <c r="I101" s="4">
        <v>46.4</v>
      </c>
      <c r="J101" s="4">
        <v>36.4</v>
      </c>
      <c r="K101" s="4">
        <v>42</v>
      </c>
      <c r="L101" s="4">
        <v>41.5</v>
      </c>
      <c r="M101" s="4">
        <v>36</v>
      </c>
      <c r="N101" s="4">
        <v>31</v>
      </c>
      <c r="O101" s="100">
        <f t="shared" si="3"/>
        <v>-0.1388888888888889</v>
      </c>
      <c r="P101" s="100">
        <f t="shared" si="4"/>
        <v>-0.3318965517241379</v>
      </c>
      <c r="Q101" s="100">
        <f t="shared" si="5"/>
        <v>-0.48333333333333334</v>
      </c>
    </row>
    <row r="102" spans="1:17" ht="14.15" customHeight="1">
      <c r="A102" s="64" t="s">
        <v>42</v>
      </c>
      <c r="B102" s="64" t="s">
        <v>42</v>
      </c>
      <c r="C102" s="64" t="s">
        <v>45</v>
      </c>
      <c r="D102" s="4">
        <v>27.4</v>
      </c>
      <c r="E102" s="4">
        <v>31.5</v>
      </c>
      <c r="F102" s="4">
        <v>39.200000000000003</v>
      </c>
      <c r="G102" s="4">
        <v>23.1</v>
      </c>
      <c r="H102" s="4">
        <v>21.2</v>
      </c>
      <c r="I102" s="4">
        <v>12.9</v>
      </c>
      <c r="J102" s="4">
        <v>13.2</v>
      </c>
      <c r="K102" s="4">
        <v>13.4</v>
      </c>
      <c r="L102" s="4">
        <v>18</v>
      </c>
      <c r="M102" s="4">
        <v>13.4</v>
      </c>
      <c r="N102" s="4">
        <v>13.5</v>
      </c>
      <c r="O102" s="19" t="str">
        <f t="shared" si="3"/>
        <v/>
      </c>
      <c r="P102" s="19" t="str">
        <f t="shared" si="4"/>
        <v/>
      </c>
      <c r="Q102" s="100">
        <f t="shared" si="5"/>
        <v>-0.50729927007299269</v>
      </c>
    </row>
    <row r="103" spans="1:17" ht="14.15" customHeight="1">
      <c r="A103" s="64" t="s">
        <v>43</v>
      </c>
      <c r="B103" s="64" t="s">
        <v>679</v>
      </c>
      <c r="C103" s="64" t="s">
        <v>45</v>
      </c>
      <c r="D103" s="4">
        <v>0.3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19" t="str">
        <f t="shared" si="3"/>
        <v/>
      </c>
      <c r="P103" s="19" t="str">
        <f t="shared" si="4"/>
        <v/>
      </c>
      <c r="Q103" s="19" t="str">
        <f t="shared" si="5"/>
        <v/>
      </c>
    </row>
    <row r="104" spans="1:17" ht="14.15" customHeight="1">
      <c r="A104" s="64" t="s">
        <v>44</v>
      </c>
      <c r="B104" s="64" t="s">
        <v>686</v>
      </c>
      <c r="C104" s="64" t="s">
        <v>55</v>
      </c>
      <c r="D104" s="4">
        <v>30</v>
      </c>
      <c r="E104" s="4">
        <v>35</v>
      </c>
      <c r="F104" s="4">
        <v>75</v>
      </c>
      <c r="G104" s="4">
        <v>79</v>
      </c>
      <c r="H104" s="4">
        <v>80</v>
      </c>
      <c r="I104" s="4">
        <v>80</v>
      </c>
      <c r="J104" s="4">
        <v>80</v>
      </c>
      <c r="K104" s="4">
        <v>80</v>
      </c>
      <c r="L104" s="4">
        <v>80</v>
      </c>
      <c r="M104" s="4">
        <v>80</v>
      </c>
      <c r="N104" s="4">
        <v>80</v>
      </c>
      <c r="O104" s="19">
        <f t="shared" si="3"/>
        <v>0</v>
      </c>
      <c r="P104" s="19">
        <f t="shared" si="4"/>
        <v>0</v>
      </c>
      <c r="Q104" s="101">
        <f t="shared" si="5"/>
        <v>1.6666666666666667</v>
      </c>
    </row>
    <row r="105" spans="1:17" ht="14.15" customHeight="1">
      <c r="A105" s="64" t="s">
        <v>20</v>
      </c>
      <c r="B105" s="64"/>
      <c r="C105" s="64"/>
      <c r="D105" s="4">
        <v>9657.4</v>
      </c>
      <c r="E105" s="4">
        <v>9430</v>
      </c>
      <c r="F105" s="4">
        <v>9456</v>
      </c>
      <c r="G105" s="4">
        <v>9477.1</v>
      </c>
      <c r="H105" s="4">
        <v>9332.7000000000007</v>
      </c>
      <c r="I105" s="4">
        <v>9308.7000000000007</v>
      </c>
      <c r="J105" s="4">
        <v>8664.7000000000007</v>
      </c>
      <c r="K105" s="4">
        <v>8885.4</v>
      </c>
      <c r="L105" s="4">
        <v>9097.7000000000007</v>
      </c>
      <c r="M105" s="4">
        <v>9348.2999999999993</v>
      </c>
      <c r="N105" s="4">
        <v>9845.4</v>
      </c>
      <c r="O105" s="19">
        <f t="shared" si="3"/>
        <v>5.3175443663553847E-2</v>
      </c>
      <c r="P105" s="19">
        <f t="shared" si="4"/>
        <v>5.7655741403203335E-2</v>
      </c>
      <c r="Q105" s="19">
        <f t="shared" si="5"/>
        <v>1.9466937270901073E-2</v>
      </c>
    </row>
  </sheetData>
  <autoFilter ref="A4:C104" xr:uid="{00000000-0001-0000-0C00-000000000000}"/>
  <mergeCells count="3">
    <mergeCell ref="D3:N3"/>
    <mergeCell ref="D2:N2"/>
    <mergeCell ref="O2:Q2"/>
  </mergeCells>
  <pageMargins left="0.2" right="0.05" top="0.75" bottom="0.5" header="0" footer="0"/>
  <pageSetup scale="70" orientation="landscape" horizontalDpi="300" verticalDpi="300" r:id="rId1"/>
  <headerFooter>
    <oddHeader>&amp;C
University of Idaho
Enrollment by College, Department &amp; Level&amp;R
Institutional Research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740"/>
  <sheetViews>
    <sheetView topLeftCell="B1" zoomScaleNormal="100" workbookViewId="0">
      <pane ySplit="5" topLeftCell="A6" activePane="bottomLeft" state="frozen"/>
      <selection pane="bottomLeft" activeCell="Q6" sqref="Q6"/>
    </sheetView>
  </sheetViews>
  <sheetFormatPr defaultColWidth="79.26953125" defaultRowHeight="12"/>
  <cols>
    <col min="1" max="1" width="26.81640625" customWidth="1"/>
    <col min="2" max="2" width="46.1796875" customWidth="1"/>
    <col min="3" max="3" width="11.81640625" customWidth="1"/>
    <col min="4" max="14" width="7.81640625" customWidth="1"/>
    <col min="15" max="17" width="7.54296875" customWidth="1"/>
  </cols>
  <sheetData>
    <row r="1" spans="1:17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>
      <c r="A2" s="40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41"/>
    </row>
    <row r="3" spans="1:17">
      <c r="A3" s="40"/>
      <c r="B3" s="14" t="s">
        <v>1064</v>
      </c>
      <c r="C3" s="14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 t="s">
        <v>1062</v>
      </c>
      <c r="P3" s="130"/>
      <c r="Q3" s="138"/>
    </row>
    <row r="4" spans="1:17">
      <c r="A4" s="95"/>
      <c r="B4" s="96"/>
      <c r="C4" s="31"/>
      <c r="D4" s="133" t="s">
        <v>1087</v>
      </c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6"/>
      <c r="P4" s="6"/>
      <c r="Q4" s="46"/>
    </row>
    <row r="5" spans="1:17" ht="28" customHeight="1">
      <c r="A5" s="62" t="s">
        <v>1065</v>
      </c>
      <c r="B5" s="63" t="s">
        <v>1085</v>
      </c>
      <c r="C5" s="63" t="s">
        <v>1086</v>
      </c>
      <c r="D5" s="44" t="s">
        <v>1</v>
      </c>
      <c r="E5" s="44" t="s">
        <v>2</v>
      </c>
      <c r="F5" s="44" t="s">
        <v>3</v>
      </c>
      <c r="G5" s="44" t="s">
        <v>4</v>
      </c>
      <c r="H5" s="44" t="s">
        <v>5</v>
      </c>
      <c r="I5" s="44" t="s">
        <v>6</v>
      </c>
      <c r="J5" s="44" t="s">
        <v>7</v>
      </c>
      <c r="K5" s="44" t="s">
        <v>8</v>
      </c>
      <c r="L5" s="44" t="s">
        <v>9</v>
      </c>
      <c r="M5" s="44" t="s">
        <v>10</v>
      </c>
      <c r="N5" s="44" t="s">
        <v>11</v>
      </c>
      <c r="O5" s="44" t="s">
        <v>1059</v>
      </c>
      <c r="P5" s="44" t="s">
        <v>1060</v>
      </c>
      <c r="Q5" s="45" t="s">
        <v>1061</v>
      </c>
    </row>
    <row r="6" spans="1:17">
      <c r="A6" s="64" t="s">
        <v>32</v>
      </c>
      <c r="B6" s="64" t="s">
        <v>691</v>
      </c>
      <c r="C6" s="26" t="s">
        <v>1084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4">
        <v>1</v>
      </c>
      <c r="J6" s="4">
        <v>6</v>
      </c>
      <c r="K6" s="4">
        <v>7</v>
      </c>
      <c r="L6" s="4">
        <v>12</v>
      </c>
      <c r="M6" s="4">
        <v>15</v>
      </c>
      <c r="N6" s="4">
        <v>23</v>
      </c>
      <c r="O6" s="19" t="str">
        <f>IF(M6&lt;20,"",(N6-M6)/M6)</f>
        <v/>
      </c>
      <c r="P6" s="19" t="str">
        <f>IF(I6&lt;20,"",(N6-I6)/I6)</f>
        <v/>
      </c>
      <c r="Q6" s="19" t="str">
        <f>IF(D6&lt;20,"",(N6-D6)/D6)</f>
        <v/>
      </c>
    </row>
    <row r="7" spans="1:17">
      <c r="A7" s="64" t="s">
        <v>32</v>
      </c>
      <c r="B7" s="64" t="s">
        <v>691</v>
      </c>
      <c r="C7" s="64" t="s">
        <v>1083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4">
        <v>0.6</v>
      </c>
      <c r="J7" s="4">
        <v>3.2</v>
      </c>
      <c r="K7" s="4">
        <v>3.6</v>
      </c>
      <c r="L7" s="4">
        <v>6.1</v>
      </c>
      <c r="M7" s="4">
        <v>7.5</v>
      </c>
      <c r="N7" s="4">
        <v>11.5</v>
      </c>
      <c r="O7" s="19" t="str">
        <f t="shared" ref="O7:O70" si="0">IF(M7&lt;20,"",(N7-M7)/M7)</f>
        <v/>
      </c>
      <c r="P7" s="19" t="str">
        <f t="shared" ref="P7:P70" si="1">IF(I7&lt;20,"",(N7-I7)/I7)</f>
        <v/>
      </c>
      <c r="Q7" s="19" t="str">
        <f t="shared" ref="Q7:Q70" si="2">IF(D7&lt;20,"",(N7-D7)/D7)</f>
        <v/>
      </c>
    </row>
    <row r="8" spans="1:17">
      <c r="A8" s="64" t="s">
        <v>32</v>
      </c>
      <c r="B8" s="64" t="s">
        <v>692</v>
      </c>
      <c r="C8" s="26" t="s">
        <v>1084</v>
      </c>
      <c r="D8" s="4">
        <v>53</v>
      </c>
      <c r="E8" s="4">
        <v>47</v>
      </c>
      <c r="F8" s="4">
        <v>54</v>
      </c>
      <c r="G8" s="4">
        <v>57</v>
      </c>
      <c r="H8" s="4">
        <v>53</v>
      </c>
      <c r="I8" s="4">
        <v>46</v>
      </c>
      <c r="J8" s="4">
        <v>46</v>
      </c>
      <c r="K8" s="4">
        <v>48</v>
      </c>
      <c r="L8" s="4">
        <v>40</v>
      </c>
      <c r="M8" s="4">
        <v>41</v>
      </c>
      <c r="N8" s="4">
        <v>47</v>
      </c>
      <c r="O8" s="99">
        <f t="shared" si="0"/>
        <v>0.14634146341463414</v>
      </c>
      <c r="P8" s="19">
        <f t="shared" si="1"/>
        <v>2.1739130434782608E-2</v>
      </c>
      <c r="Q8" s="100">
        <f t="shared" si="2"/>
        <v>-0.11320754716981132</v>
      </c>
    </row>
    <row r="9" spans="1:17">
      <c r="A9" s="64" t="s">
        <v>32</v>
      </c>
      <c r="B9" s="64" t="s">
        <v>692</v>
      </c>
      <c r="C9" s="64" t="s">
        <v>1083</v>
      </c>
      <c r="D9" s="4">
        <v>36</v>
      </c>
      <c r="E9" s="4">
        <v>37.6</v>
      </c>
      <c r="F9" s="4">
        <v>42.1</v>
      </c>
      <c r="G9" s="4">
        <v>44.1</v>
      </c>
      <c r="H9" s="4">
        <v>40.4</v>
      </c>
      <c r="I9" s="4">
        <v>37.299999999999997</v>
      </c>
      <c r="J9" s="4">
        <v>37.700000000000003</v>
      </c>
      <c r="K9" s="4">
        <v>41.2</v>
      </c>
      <c r="L9" s="4">
        <v>35.5</v>
      </c>
      <c r="M9" s="4">
        <v>34.5</v>
      </c>
      <c r="N9" s="4">
        <v>37.799999999999997</v>
      </c>
      <c r="O9" s="99">
        <f t="shared" si="0"/>
        <v>9.5652173913043398E-2</v>
      </c>
      <c r="P9" s="19">
        <f t="shared" si="1"/>
        <v>1.3404825737265416E-2</v>
      </c>
      <c r="Q9" s="19">
        <f t="shared" si="2"/>
        <v>4.999999999999992E-2</v>
      </c>
    </row>
    <row r="10" spans="1:17">
      <c r="A10" s="64" t="s">
        <v>32</v>
      </c>
      <c r="B10" s="64" t="s">
        <v>693</v>
      </c>
      <c r="C10" s="26" t="s">
        <v>1084</v>
      </c>
      <c r="D10" s="4">
        <v>3</v>
      </c>
      <c r="E10" s="4">
        <v>4</v>
      </c>
      <c r="F10" s="4">
        <v>6</v>
      </c>
      <c r="G10" s="4">
        <v>9</v>
      </c>
      <c r="H10" s="4">
        <v>9</v>
      </c>
      <c r="I10" s="4">
        <v>12</v>
      </c>
      <c r="J10" s="4">
        <v>10</v>
      </c>
      <c r="K10" s="4">
        <v>4</v>
      </c>
      <c r="L10" s="4">
        <v>9</v>
      </c>
      <c r="M10" s="4">
        <v>8</v>
      </c>
      <c r="N10" s="4">
        <v>7</v>
      </c>
      <c r="O10" s="19" t="str">
        <f t="shared" si="0"/>
        <v/>
      </c>
      <c r="P10" s="19" t="str">
        <f t="shared" si="1"/>
        <v/>
      </c>
      <c r="Q10" s="19" t="str">
        <f t="shared" si="2"/>
        <v/>
      </c>
    </row>
    <row r="11" spans="1:17">
      <c r="A11" s="64" t="s">
        <v>32</v>
      </c>
      <c r="B11" s="64" t="s">
        <v>693</v>
      </c>
      <c r="C11" s="64" t="s">
        <v>1083</v>
      </c>
      <c r="D11" s="4">
        <v>2.5</v>
      </c>
      <c r="E11" s="4">
        <v>3</v>
      </c>
      <c r="F11" s="4">
        <v>4</v>
      </c>
      <c r="G11" s="4">
        <v>6.9</v>
      </c>
      <c r="H11" s="4">
        <v>5.8</v>
      </c>
      <c r="I11" s="4">
        <v>9.1</v>
      </c>
      <c r="J11" s="4">
        <v>6.7</v>
      </c>
      <c r="K11" s="4">
        <v>2.7</v>
      </c>
      <c r="L11" s="4">
        <v>6.8</v>
      </c>
      <c r="M11" s="4">
        <v>5.8</v>
      </c>
      <c r="N11" s="4">
        <v>4.3</v>
      </c>
      <c r="O11" s="19" t="str">
        <f t="shared" si="0"/>
        <v/>
      </c>
      <c r="P11" s="19" t="str">
        <f t="shared" si="1"/>
        <v/>
      </c>
      <c r="Q11" s="19" t="str">
        <f t="shared" si="2"/>
        <v/>
      </c>
    </row>
    <row r="12" spans="1:17">
      <c r="A12" s="64" t="s">
        <v>32</v>
      </c>
      <c r="B12" s="64" t="s">
        <v>694</v>
      </c>
      <c r="C12" s="26" t="s">
        <v>1084</v>
      </c>
      <c r="D12" s="4">
        <v>117</v>
      </c>
      <c r="E12" s="4">
        <v>119</v>
      </c>
      <c r="F12" s="4">
        <v>114</v>
      </c>
      <c r="G12" s="4">
        <v>128</v>
      </c>
      <c r="H12" s="4">
        <v>103</v>
      </c>
      <c r="I12" s="4">
        <v>76</v>
      </c>
      <c r="J12" s="4">
        <v>71</v>
      </c>
      <c r="K12" s="4">
        <v>89</v>
      </c>
      <c r="L12" s="4">
        <v>89</v>
      </c>
      <c r="M12" s="4">
        <v>86</v>
      </c>
      <c r="N12" s="4">
        <v>107</v>
      </c>
      <c r="O12" s="99">
        <f t="shared" si="0"/>
        <v>0.2441860465116279</v>
      </c>
      <c r="P12" s="99">
        <f t="shared" si="1"/>
        <v>0.40789473684210525</v>
      </c>
      <c r="Q12" s="19">
        <f t="shared" si="2"/>
        <v>-8.5470085470085472E-2</v>
      </c>
    </row>
    <row r="13" spans="1:17">
      <c r="A13" s="64" t="s">
        <v>32</v>
      </c>
      <c r="B13" s="64" t="s">
        <v>694</v>
      </c>
      <c r="C13" s="64" t="s">
        <v>1083</v>
      </c>
      <c r="D13" s="4">
        <v>92.9</v>
      </c>
      <c r="E13" s="4">
        <v>95.3</v>
      </c>
      <c r="F13" s="4">
        <v>97.4</v>
      </c>
      <c r="G13" s="4">
        <v>106.4</v>
      </c>
      <c r="H13" s="4">
        <v>84.9</v>
      </c>
      <c r="I13" s="4">
        <v>63.2</v>
      </c>
      <c r="J13" s="4">
        <v>60</v>
      </c>
      <c r="K13" s="4">
        <v>76.3</v>
      </c>
      <c r="L13" s="4">
        <v>74.099999999999994</v>
      </c>
      <c r="M13" s="4">
        <v>68</v>
      </c>
      <c r="N13" s="4">
        <v>84.4</v>
      </c>
      <c r="O13" s="99">
        <f t="shared" si="0"/>
        <v>0.24117647058823538</v>
      </c>
      <c r="P13" s="99">
        <f t="shared" si="1"/>
        <v>0.33544303797468356</v>
      </c>
      <c r="Q13" s="19">
        <f t="shared" si="2"/>
        <v>-9.1496232508073191E-2</v>
      </c>
    </row>
    <row r="14" spans="1:17">
      <c r="A14" s="64" t="s">
        <v>32</v>
      </c>
      <c r="B14" s="64" t="s">
        <v>695</v>
      </c>
      <c r="C14" s="26" t="s">
        <v>1084</v>
      </c>
      <c r="D14" s="4">
        <v>51</v>
      </c>
      <c r="E14" s="4">
        <v>57</v>
      </c>
      <c r="F14" s="4">
        <v>52</v>
      </c>
      <c r="G14" s="4">
        <v>60</v>
      </c>
      <c r="H14" s="4">
        <v>61</v>
      </c>
      <c r="I14" s="4">
        <v>63</v>
      </c>
      <c r="J14" s="4">
        <v>49</v>
      </c>
      <c r="K14" s="4">
        <v>59</v>
      </c>
      <c r="L14" s="4">
        <v>55</v>
      </c>
      <c r="M14" s="4">
        <v>64</v>
      </c>
      <c r="N14" s="4">
        <v>62</v>
      </c>
      <c r="O14" s="19">
        <f t="shared" si="0"/>
        <v>-3.125E-2</v>
      </c>
      <c r="P14" s="19">
        <f t="shared" si="1"/>
        <v>-1.5873015873015872E-2</v>
      </c>
      <c r="Q14" s="99">
        <f t="shared" si="2"/>
        <v>0.21568627450980393</v>
      </c>
    </row>
    <row r="15" spans="1:17">
      <c r="A15" s="64" t="s">
        <v>32</v>
      </c>
      <c r="B15" s="64" t="s">
        <v>695</v>
      </c>
      <c r="C15" s="64" t="s">
        <v>1083</v>
      </c>
      <c r="D15" s="4">
        <v>43.9</v>
      </c>
      <c r="E15" s="4">
        <v>49.6</v>
      </c>
      <c r="F15" s="4">
        <v>42.8</v>
      </c>
      <c r="G15" s="4">
        <v>48.6</v>
      </c>
      <c r="H15" s="4">
        <v>56</v>
      </c>
      <c r="I15" s="4">
        <v>53.8</v>
      </c>
      <c r="J15" s="4">
        <v>45.9</v>
      </c>
      <c r="K15" s="4">
        <v>53.9</v>
      </c>
      <c r="L15" s="4">
        <v>50.1</v>
      </c>
      <c r="M15" s="4">
        <v>59.5</v>
      </c>
      <c r="N15" s="4">
        <v>57</v>
      </c>
      <c r="O15" s="19">
        <f t="shared" si="0"/>
        <v>-4.2016806722689079E-2</v>
      </c>
      <c r="P15" s="19">
        <f t="shared" si="1"/>
        <v>5.9479553903345778E-2</v>
      </c>
      <c r="Q15" s="99">
        <f t="shared" si="2"/>
        <v>0.29840546697038728</v>
      </c>
    </row>
    <row r="16" spans="1:17">
      <c r="A16" s="64" t="s">
        <v>32</v>
      </c>
      <c r="B16" s="64" t="s">
        <v>696</v>
      </c>
      <c r="C16" s="26" t="s">
        <v>1084</v>
      </c>
      <c r="D16" s="4">
        <v>8</v>
      </c>
      <c r="E16" s="4">
        <v>7</v>
      </c>
      <c r="F16" s="4">
        <v>7</v>
      </c>
      <c r="G16" s="4">
        <v>6</v>
      </c>
      <c r="H16" s="4">
        <v>9</v>
      </c>
      <c r="I16" s="4">
        <v>9</v>
      </c>
      <c r="J16" s="4">
        <v>13</v>
      </c>
      <c r="K16" s="4">
        <v>9</v>
      </c>
      <c r="L16" s="4">
        <v>10</v>
      </c>
      <c r="M16" s="4">
        <v>9</v>
      </c>
      <c r="N16" s="4">
        <v>7</v>
      </c>
      <c r="O16" s="19" t="str">
        <f t="shared" si="0"/>
        <v/>
      </c>
      <c r="P16" s="19" t="str">
        <f t="shared" si="1"/>
        <v/>
      </c>
      <c r="Q16" s="19" t="str">
        <f t="shared" si="2"/>
        <v/>
      </c>
    </row>
    <row r="17" spans="1:17">
      <c r="A17" s="64" t="s">
        <v>32</v>
      </c>
      <c r="B17" s="64" t="s">
        <v>696</v>
      </c>
      <c r="C17" s="64" t="s">
        <v>1083</v>
      </c>
      <c r="D17" s="4">
        <v>5.7</v>
      </c>
      <c r="E17" s="4">
        <v>5.5</v>
      </c>
      <c r="F17" s="4">
        <v>3</v>
      </c>
      <c r="G17" s="4">
        <v>3.2</v>
      </c>
      <c r="H17" s="4">
        <v>4.2</v>
      </c>
      <c r="I17" s="4">
        <v>6.5</v>
      </c>
      <c r="J17" s="4">
        <v>8.9</v>
      </c>
      <c r="K17" s="4">
        <v>4.3</v>
      </c>
      <c r="L17" s="4">
        <v>4.4000000000000004</v>
      </c>
      <c r="M17" s="4">
        <v>5.5</v>
      </c>
      <c r="N17" s="4">
        <v>6</v>
      </c>
      <c r="O17" s="19" t="str">
        <f t="shared" si="0"/>
        <v/>
      </c>
      <c r="P17" s="19" t="str">
        <f t="shared" si="1"/>
        <v/>
      </c>
      <c r="Q17" s="19" t="str">
        <f t="shared" si="2"/>
        <v/>
      </c>
    </row>
    <row r="18" spans="1:17">
      <c r="A18" s="64" t="s">
        <v>32</v>
      </c>
      <c r="B18" s="64" t="s">
        <v>697</v>
      </c>
      <c r="C18" s="26" t="s">
        <v>1084</v>
      </c>
      <c r="D18" s="4">
        <v>40</v>
      </c>
      <c r="E18" s="4">
        <v>43</v>
      </c>
      <c r="F18" s="4">
        <v>52</v>
      </c>
      <c r="G18" s="4">
        <v>32</v>
      </c>
      <c r="H18" s="4">
        <v>19</v>
      </c>
      <c r="I18" s="4">
        <v>7</v>
      </c>
      <c r="J18" s="4">
        <v>2</v>
      </c>
      <c r="K18" s="5">
        <v>0</v>
      </c>
      <c r="L18" s="5">
        <v>0</v>
      </c>
      <c r="M18" s="5">
        <v>0</v>
      </c>
      <c r="N18" s="5">
        <v>0</v>
      </c>
      <c r="O18" s="19" t="str">
        <f t="shared" si="0"/>
        <v/>
      </c>
      <c r="P18" s="19" t="str">
        <f t="shared" si="1"/>
        <v/>
      </c>
      <c r="Q18" s="104">
        <f t="shared" si="2"/>
        <v>-1</v>
      </c>
    </row>
    <row r="19" spans="1:17">
      <c r="A19" s="64" t="s">
        <v>32</v>
      </c>
      <c r="B19" s="64" t="s">
        <v>697</v>
      </c>
      <c r="C19" s="64" t="s">
        <v>1083</v>
      </c>
      <c r="D19" s="4">
        <v>33.700000000000003</v>
      </c>
      <c r="E19" s="4">
        <v>41</v>
      </c>
      <c r="F19" s="4">
        <v>50.8</v>
      </c>
      <c r="G19" s="4">
        <v>32.700000000000003</v>
      </c>
      <c r="H19" s="4">
        <v>17.5</v>
      </c>
      <c r="I19" s="4">
        <v>5.3</v>
      </c>
      <c r="J19" s="4">
        <v>1.4</v>
      </c>
      <c r="K19" s="5">
        <v>0</v>
      </c>
      <c r="L19" s="5">
        <v>0</v>
      </c>
      <c r="M19" s="5">
        <v>0</v>
      </c>
      <c r="N19" s="5">
        <v>0</v>
      </c>
      <c r="O19" s="19" t="str">
        <f t="shared" si="0"/>
        <v/>
      </c>
      <c r="P19" s="19" t="str">
        <f t="shared" si="1"/>
        <v/>
      </c>
      <c r="Q19" s="104">
        <f t="shared" si="2"/>
        <v>-1</v>
      </c>
    </row>
    <row r="20" spans="1:17">
      <c r="A20" s="64" t="s">
        <v>32</v>
      </c>
      <c r="B20" s="64" t="s">
        <v>698</v>
      </c>
      <c r="C20" s="26" t="s">
        <v>1084</v>
      </c>
      <c r="D20" s="5">
        <v>0</v>
      </c>
      <c r="E20" s="5">
        <v>0</v>
      </c>
      <c r="F20" s="5">
        <v>0</v>
      </c>
      <c r="G20" s="4">
        <v>13</v>
      </c>
      <c r="H20" s="4">
        <v>30</v>
      </c>
      <c r="I20" s="4">
        <v>42</v>
      </c>
      <c r="J20" s="4">
        <v>37</v>
      </c>
      <c r="K20" s="4">
        <v>52</v>
      </c>
      <c r="L20" s="4">
        <v>50</v>
      </c>
      <c r="M20" s="4">
        <v>49</v>
      </c>
      <c r="N20" s="4">
        <v>52</v>
      </c>
      <c r="O20" s="19">
        <f t="shared" si="0"/>
        <v>6.1224489795918366E-2</v>
      </c>
      <c r="P20" s="99">
        <f t="shared" si="1"/>
        <v>0.23809523809523808</v>
      </c>
      <c r="Q20" s="19" t="str">
        <f t="shared" si="2"/>
        <v/>
      </c>
    </row>
    <row r="21" spans="1:17">
      <c r="A21" s="64" t="s">
        <v>32</v>
      </c>
      <c r="B21" s="64" t="s">
        <v>698</v>
      </c>
      <c r="C21" s="64" t="s">
        <v>1083</v>
      </c>
      <c r="D21" s="5">
        <v>0</v>
      </c>
      <c r="E21" s="5">
        <v>0</v>
      </c>
      <c r="F21" s="5">
        <v>0</v>
      </c>
      <c r="G21" s="4">
        <v>9.4</v>
      </c>
      <c r="H21" s="4">
        <v>26.3</v>
      </c>
      <c r="I21" s="4">
        <v>35.1</v>
      </c>
      <c r="J21" s="4">
        <v>34.799999999999997</v>
      </c>
      <c r="K21" s="4">
        <v>49.5</v>
      </c>
      <c r="L21" s="4">
        <v>48.9</v>
      </c>
      <c r="M21" s="4">
        <v>46</v>
      </c>
      <c r="N21" s="4">
        <v>49.7</v>
      </c>
      <c r="O21" s="19">
        <f t="shared" si="0"/>
        <v>8.0434782608695715E-2</v>
      </c>
      <c r="P21" s="99">
        <f t="shared" si="1"/>
        <v>0.41595441595441596</v>
      </c>
      <c r="Q21" s="19" t="str">
        <f t="shared" si="2"/>
        <v/>
      </c>
    </row>
    <row r="22" spans="1:17">
      <c r="A22" s="64" t="s">
        <v>32</v>
      </c>
      <c r="B22" s="64" t="s">
        <v>699</v>
      </c>
      <c r="C22" s="26" t="s">
        <v>1084</v>
      </c>
      <c r="D22" s="4">
        <v>4</v>
      </c>
      <c r="E22" s="4">
        <v>7</v>
      </c>
      <c r="F22" s="4">
        <v>7</v>
      </c>
      <c r="G22" s="4">
        <v>7</v>
      </c>
      <c r="H22" s="4">
        <v>9</v>
      </c>
      <c r="I22" s="4">
        <v>8</v>
      </c>
      <c r="J22" s="4">
        <v>10</v>
      </c>
      <c r="K22" s="4">
        <v>18</v>
      </c>
      <c r="L22" s="4">
        <v>19</v>
      </c>
      <c r="M22" s="4">
        <v>15</v>
      </c>
      <c r="N22" s="4">
        <v>14</v>
      </c>
      <c r="O22" s="19" t="str">
        <f t="shared" si="0"/>
        <v/>
      </c>
      <c r="P22" s="19" t="str">
        <f t="shared" si="1"/>
        <v/>
      </c>
      <c r="Q22" s="19" t="str">
        <f t="shared" si="2"/>
        <v/>
      </c>
    </row>
    <row r="23" spans="1:17">
      <c r="A23" s="64" t="s">
        <v>32</v>
      </c>
      <c r="B23" s="64" t="s">
        <v>699</v>
      </c>
      <c r="C23" s="64" t="s">
        <v>1083</v>
      </c>
      <c r="D23" s="4">
        <v>1.7</v>
      </c>
      <c r="E23" s="4">
        <v>3.7</v>
      </c>
      <c r="F23" s="4">
        <v>2.8</v>
      </c>
      <c r="G23" s="4">
        <v>3.2</v>
      </c>
      <c r="H23" s="4">
        <v>5.6</v>
      </c>
      <c r="I23" s="4">
        <v>6.6</v>
      </c>
      <c r="J23" s="4">
        <v>9.1999999999999993</v>
      </c>
      <c r="K23" s="4">
        <v>14.7</v>
      </c>
      <c r="L23" s="4">
        <v>14.3</v>
      </c>
      <c r="M23" s="4">
        <v>7.5</v>
      </c>
      <c r="N23" s="4">
        <v>8.6999999999999993</v>
      </c>
      <c r="O23" s="19" t="str">
        <f t="shared" si="0"/>
        <v/>
      </c>
      <c r="P23" s="19" t="str">
        <f t="shared" si="1"/>
        <v/>
      </c>
      <c r="Q23" s="19" t="str">
        <f t="shared" si="2"/>
        <v/>
      </c>
    </row>
    <row r="24" spans="1:17">
      <c r="A24" s="64" t="s">
        <v>32</v>
      </c>
      <c r="B24" s="64" t="s">
        <v>700</v>
      </c>
      <c r="C24" s="26" t="s">
        <v>1084</v>
      </c>
      <c r="D24" s="4">
        <v>16</v>
      </c>
      <c r="E24" s="4">
        <v>10</v>
      </c>
      <c r="F24" s="4">
        <v>16</v>
      </c>
      <c r="G24" s="4">
        <v>20</v>
      </c>
      <c r="H24" s="4">
        <v>24</v>
      </c>
      <c r="I24" s="4">
        <v>23</v>
      </c>
      <c r="J24" s="4">
        <v>19</v>
      </c>
      <c r="K24" s="4">
        <v>12</v>
      </c>
      <c r="L24" s="4">
        <v>15</v>
      </c>
      <c r="M24" s="4">
        <v>17</v>
      </c>
      <c r="N24" s="4">
        <v>17</v>
      </c>
      <c r="O24" s="19" t="str">
        <f t="shared" si="0"/>
        <v/>
      </c>
      <c r="P24" s="100">
        <f t="shared" si="1"/>
        <v>-0.2608695652173913</v>
      </c>
      <c r="Q24" s="19" t="str">
        <f t="shared" si="2"/>
        <v/>
      </c>
    </row>
    <row r="25" spans="1:17">
      <c r="A25" s="64" t="s">
        <v>32</v>
      </c>
      <c r="B25" s="64" t="s">
        <v>700</v>
      </c>
      <c r="C25" s="64" t="s">
        <v>1083</v>
      </c>
      <c r="D25" s="4">
        <v>8.4</v>
      </c>
      <c r="E25" s="4">
        <v>3.9</v>
      </c>
      <c r="F25" s="4">
        <v>9.8000000000000007</v>
      </c>
      <c r="G25" s="4">
        <v>12.5</v>
      </c>
      <c r="H25" s="4">
        <v>13.3</v>
      </c>
      <c r="I25" s="4">
        <v>14.8</v>
      </c>
      <c r="J25" s="4">
        <v>11.5</v>
      </c>
      <c r="K25" s="4">
        <v>8.4</v>
      </c>
      <c r="L25" s="4">
        <v>10</v>
      </c>
      <c r="M25" s="4">
        <v>11.8</v>
      </c>
      <c r="N25" s="4">
        <v>8.1999999999999993</v>
      </c>
      <c r="O25" s="19" t="str">
        <f t="shared" si="0"/>
        <v/>
      </c>
      <c r="P25" s="19" t="str">
        <f t="shared" si="1"/>
        <v/>
      </c>
      <c r="Q25" s="19" t="str">
        <f t="shared" si="2"/>
        <v/>
      </c>
    </row>
    <row r="26" spans="1:17">
      <c r="A26" s="64" t="s">
        <v>32</v>
      </c>
      <c r="B26" s="64" t="s">
        <v>701</v>
      </c>
      <c r="C26" s="26" t="s">
        <v>1084</v>
      </c>
      <c r="D26" s="4">
        <v>250</v>
      </c>
      <c r="E26" s="4">
        <v>209</v>
      </c>
      <c r="F26" s="4">
        <v>220</v>
      </c>
      <c r="G26" s="4">
        <v>235</v>
      </c>
      <c r="H26" s="4">
        <v>222</v>
      </c>
      <c r="I26" s="4">
        <v>250</v>
      </c>
      <c r="J26" s="4">
        <v>260</v>
      </c>
      <c r="K26" s="4">
        <v>263</v>
      </c>
      <c r="L26" s="4">
        <v>291</v>
      </c>
      <c r="M26" s="4">
        <v>304</v>
      </c>
      <c r="N26" s="4">
        <v>295</v>
      </c>
      <c r="O26" s="19">
        <f t="shared" si="0"/>
        <v>-2.9605263157894735E-2</v>
      </c>
      <c r="P26" s="99">
        <f t="shared" si="1"/>
        <v>0.18</v>
      </c>
      <c r="Q26" s="99">
        <f t="shared" si="2"/>
        <v>0.18</v>
      </c>
    </row>
    <row r="27" spans="1:17">
      <c r="A27" s="64" t="s">
        <v>32</v>
      </c>
      <c r="B27" s="64" t="s">
        <v>701</v>
      </c>
      <c r="C27" s="64" t="s">
        <v>1083</v>
      </c>
      <c r="D27" s="4">
        <v>202.2</v>
      </c>
      <c r="E27" s="4">
        <v>176.6</v>
      </c>
      <c r="F27" s="4">
        <v>189</v>
      </c>
      <c r="G27" s="4">
        <v>199.2</v>
      </c>
      <c r="H27" s="4">
        <v>197.1</v>
      </c>
      <c r="I27" s="4">
        <v>215.6</v>
      </c>
      <c r="J27" s="4">
        <v>227.8</v>
      </c>
      <c r="K27" s="4">
        <v>227.9</v>
      </c>
      <c r="L27" s="4">
        <v>256.7</v>
      </c>
      <c r="M27" s="4">
        <v>267.5</v>
      </c>
      <c r="N27" s="4">
        <v>265.39999999999998</v>
      </c>
      <c r="O27" s="19">
        <f t="shared" si="0"/>
        <v>-7.8504672897197116E-3</v>
      </c>
      <c r="P27" s="99">
        <f t="shared" si="1"/>
        <v>0.23098330241187376</v>
      </c>
      <c r="Q27" s="99">
        <f t="shared" si="2"/>
        <v>0.31256181998021759</v>
      </c>
    </row>
    <row r="28" spans="1:17">
      <c r="A28" s="64" t="s">
        <v>32</v>
      </c>
      <c r="B28" s="64" t="s">
        <v>702</v>
      </c>
      <c r="C28" s="26" t="s">
        <v>1084</v>
      </c>
      <c r="D28" s="5">
        <v>0</v>
      </c>
      <c r="E28" s="4">
        <v>11</v>
      </c>
      <c r="F28" s="4">
        <v>21</v>
      </c>
      <c r="G28" s="4">
        <v>20</v>
      </c>
      <c r="H28" s="4">
        <v>24</v>
      </c>
      <c r="I28" s="4">
        <v>31</v>
      </c>
      <c r="J28" s="4">
        <v>34</v>
      </c>
      <c r="K28" s="4">
        <v>41</v>
      </c>
      <c r="L28" s="4">
        <v>42</v>
      </c>
      <c r="M28" s="4">
        <v>52</v>
      </c>
      <c r="N28" s="4">
        <v>40</v>
      </c>
      <c r="O28" s="100">
        <f t="shared" si="0"/>
        <v>-0.23076923076923078</v>
      </c>
      <c r="P28" s="99">
        <f t="shared" si="1"/>
        <v>0.29032258064516131</v>
      </c>
      <c r="Q28" s="19" t="str">
        <f t="shared" si="2"/>
        <v/>
      </c>
    </row>
    <row r="29" spans="1:17">
      <c r="A29" s="64" t="s">
        <v>32</v>
      </c>
      <c r="B29" s="64" t="s">
        <v>702</v>
      </c>
      <c r="C29" s="64" t="s">
        <v>1083</v>
      </c>
      <c r="D29" s="5">
        <v>0</v>
      </c>
      <c r="E29" s="4">
        <v>10.6</v>
      </c>
      <c r="F29" s="4">
        <v>16.5</v>
      </c>
      <c r="G29" s="4">
        <v>15.3</v>
      </c>
      <c r="H29" s="4">
        <v>20.6</v>
      </c>
      <c r="I29" s="4">
        <v>27.8</v>
      </c>
      <c r="J29" s="4">
        <v>29.3</v>
      </c>
      <c r="K29" s="4">
        <v>35.299999999999997</v>
      </c>
      <c r="L29" s="4">
        <v>34.700000000000003</v>
      </c>
      <c r="M29" s="4">
        <v>43.9</v>
      </c>
      <c r="N29" s="4">
        <v>35</v>
      </c>
      <c r="O29" s="100">
        <f t="shared" si="0"/>
        <v>-0.20273348519362183</v>
      </c>
      <c r="P29" s="99">
        <f t="shared" si="1"/>
        <v>0.25899280575539563</v>
      </c>
      <c r="Q29" s="19" t="str">
        <f t="shared" si="2"/>
        <v/>
      </c>
    </row>
    <row r="30" spans="1:17">
      <c r="A30" s="64" t="s">
        <v>32</v>
      </c>
      <c r="B30" s="64" t="s">
        <v>703</v>
      </c>
      <c r="C30" s="26" t="s">
        <v>1084</v>
      </c>
      <c r="D30" s="4">
        <v>64</v>
      </c>
      <c r="E30" s="4">
        <v>42</v>
      </c>
      <c r="F30" s="4">
        <v>25</v>
      </c>
      <c r="G30" s="4">
        <v>12</v>
      </c>
      <c r="H30" s="4">
        <v>5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19" t="str">
        <f t="shared" si="0"/>
        <v/>
      </c>
      <c r="P30" s="19" t="str">
        <f t="shared" si="1"/>
        <v/>
      </c>
      <c r="Q30" s="104">
        <f t="shared" si="2"/>
        <v>-1</v>
      </c>
    </row>
    <row r="31" spans="1:17">
      <c r="A31" s="64" t="s">
        <v>32</v>
      </c>
      <c r="B31" s="64" t="s">
        <v>703</v>
      </c>
      <c r="C31" s="64" t="s">
        <v>1083</v>
      </c>
      <c r="D31" s="4">
        <v>52.5</v>
      </c>
      <c r="E31" s="4">
        <v>34.200000000000003</v>
      </c>
      <c r="F31" s="4">
        <v>20.7</v>
      </c>
      <c r="G31" s="4">
        <v>10.7</v>
      </c>
      <c r="H31" s="4">
        <v>4.8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19" t="str">
        <f t="shared" si="0"/>
        <v/>
      </c>
      <c r="P31" s="19" t="str">
        <f t="shared" si="1"/>
        <v/>
      </c>
      <c r="Q31" s="104">
        <f t="shared" si="2"/>
        <v>-1</v>
      </c>
    </row>
    <row r="32" spans="1:17">
      <c r="A32" s="64" t="s">
        <v>32</v>
      </c>
      <c r="B32" s="64" t="s">
        <v>704</v>
      </c>
      <c r="C32" s="26" t="s">
        <v>1084</v>
      </c>
      <c r="D32" s="4">
        <v>9</v>
      </c>
      <c r="E32" s="4">
        <v>9</v>
      </c>
      <c r="F32" s="4">
        <v>7</v>
      </c>
      <c r="G32" s="4">
        <v>9</v>
      </c>
      <c r="H32" s="4">
        <v>13</v>
      </c>
      <c r="I32" s="4">
        <v>12</v>
      </c>
      <c r="J32" s="4">
        <v>11</v>
      </c>
      <c r="K32" s="4">
        <v>13</v>
      </c>
      <c r="L32" s="4">
        <v>16</v>
      </c>
      <c r="M32" s="4">
        <v>17</v>
      </c>
      <c r="N32" s="4">
        <v>11</v>
      </c>
      <c r="O32" s="19" t="str">
        <f t="shared" si="0"/>
        <v/>
      </c>
      <c r="P32" s="19" t="str">
        <f t="shared" si="1"/>
        <v/>
      </c>
      <c r="Q32" s="19" t="str">
        <f t="shared" si="2"/>
        <v/>
      </c>
    </row>
    <row r="33" spans="1:17">
      <c r="A33" s="64" t="s">
        <v>32</v>
      </c>
      <c r="B33" s="64" t="s">
        <v>704</v>
      </c>
      <c r="C33" s="64" t="s">
        <v>1083</v>
      </c>
      <c r="D33" s="4">
        <v>5.5</v>
      </c>
      <c r="E33" s="4">
        <v>5</v>
      </c>
      <c r="F33" s="4">
        <v>5.7</v>
      </c>
      <c r="G33" s="4">
        <v>5.8</v>
      </c>
      <c r="H33" s="4">
        <v>10.199999999999999</v>
      </c>
      <c r="I33" s="4">
        <v>9</v>
      </c>
      <c r="J33" s="4">
        <v>7.2</v>
      </c>
      <c r="K33" s="4">
        <v>10</v>
      </c>
      <c r="L33" s="4">
        <v>10.4</v>
      </c>
      <c r="M33" s="4">
        <v>12.4</v>
      </c>
      <c r="N33" s="4">
        <v>7.5</v>
      </c>
      <c r="O33" s="19" t="str">
        <f t="shared" si="0"/>
        <v/>
      </c>
      <c r="P33" s="19" t="str">
        <f t="shared" si="1"/>
        <v/>
      </c>
      <c r="Q33" s="19" t="str">
        <f t="shared" si="2"/>
        <v/>
      </c>
    </row>
    <row r="34" spans="1:17">
      <c r="A34" s="64" t="s">
        <v>32</v>
      </c>
      <c r="B34" s="64" t="s">
        <v>705</v>
      </c>
      <c r="C34" s="26" t="s">
        <v>1084</v>
      </c>
      <c r="D34" s="5">
        <v>0</v>
      </c>
      <c r="E34" s="5">
        <v>0</v>
      </c>
      <c r="F34" s="5">
        <v>0</v>
      </c>
      <c r="G34" s="4">
        <v>4</v>
      </c>
      <c r="H34" s="4">
        <v>8</v>
      </c>
      <c r="I34" s="4">
        <v>12</v>
      </c>
      <c r="J34" s="4">
        <v>16</v>
      </c>
      <c r="K34" s="4">
        <v>25</v>
      </c>
      <c r="L34" s="4">
        <v>21</v>
      </c>
      <c r="M34" s="4">
        <v>21</v>
      </c>
      <c r="N34" s="4">
        <v>16</v>
      </c>
      <c r="O34" s="100">
        <f t="shared" si="0"/>
        <v>-0.23809523809523808</v>
      </c>
      <c r="P34" s="19" t="str">
        <f t="shared" si="1"/>
        <v/>
      </c>
      <c r="Q34" s="19" t="str">
        <f t="shared" si="2"/>
        <v/>
      </c>
    </row>
    <row r="35" spans="1:17">
      <c r="A35" s="64" t="s">
        <v>32</v>
      </c>
      <c r="B35" s="64" t="s">
        <v>705</v>
      </c>
      <c r="C35" s="64" t="s">
        <v>1083</v>
      </c>
      <c r="D35" s="5">
        <v>0</v>
      </c>
      <c r="E35" s="5">
        <v>0</v>
      </c>
      <c r="F35" s="5">
        <v>0</v>
      </c>
      <c r="G35" s="4">
        <v>4.0999999999999996</v>
      </c>
      <c r="H35" s="4">
        <v>6.6</v>
      </c>
      <c r="I35" s="4">
        <v>9</v>
      </c>
      <c r="J35" s="4">
        <v>15.4</v>
      </c>
      <c r="K35" s="4">
        <v>21.3</v>
      </c>
      <c r="L35" s="4">
        <v>15.9</v>
      </c>
      <c r="M35" s="4">
        <v>16.399999999999999</v>
      </c>
      <c r="N35" s="4">
        <v>11.8</v>
      </c>
      <c r="O35" s="19" t="str">
        <f t="shared" si="0"/>
        <v/>
      </c>
      <c r="P35" s="19" t="str">
        <f t="shared" si="1"/>
        <v/>
      </c>
      <c r="Q35" s="19" t="str">
        <f t="shared" si="2"/>
        <v/>
      </c>
    </row>
    <row r="36" spans="1:17">
      <c r="A36" s="64" t="s">
        <v>32</v>
      </c>
      <c r="B36" s="64" t="s">
        <v>706</v>
      </c>
      <c r="C36" s="26" t="s">
        <v>1084</v>
      </c>
      <c r="D36" s="4">
        <v>81</v>
      </c>
      <c r="E36" s="4">
        <v>57</v>
      </c>
      <c r="F36" s="4">
        <v>25</v>
      </c>
      <c r="G36" s="4">
        <v>10</v>
      </c>
      <c r="H36" s="4">
        <v>7</v>
      </c>
      <c r="I36" s="4">
        <v>28</v>
      </c>
      <c r="J36" s="4">
        <v>43</v>
      </c>
      <c r="K36" s="4">
        <v>33</v>
      </c>
      <c r="L36" s="4">
        <v>34</v>
      </c>
      <c r="M36" s="4">
        <v>41</v>
      </c>
      <c r="N36" s="4">
        <v>43</v>
      </c>
      <c r="O36" s="19">
        <f t="shared" si="0"/>
        <v>4.878048780487805E-2</v>
      </c>
      <c r="P36" s="99">
        <f t="shared" si="1"/>
        <v>0.5357142857142857</v>
      </c>
      <c r="Q36" s="100">
        <f t="shared" si="2"/>
        <v>-0.46913580246913578</v>
      </c>
    </row>
    <row r="37" spans="1:17">
      <c r="A37" s="64" t="s">
        <v>32</v>
      </c>
      <c r="B37" s="64" t="s">
        <v>706</v>
      </c>
      <c r="C37" s="64" t="s">
        <v>1083</v>
      </c>
      <c r="D37" s="4">
        <v>58.9</v>
      </c>
      <c r="E37" s="4">
        <v>42.4</v>
      </c>
      <c r="F37" s="4">
        <v>19.399999999999999</v>
      </c>
      <c r="G37" s="4">
        <v>7.7</v>
      </c>
      <c r="H37" s="4">
        <v>4.4000000000000004</v>
      </c>
      <c r="I37" s="4">
        <v>18.2</v>
      </c>
      <c r="J37" s="4">
        <v>34.9</v>
      </c>
      <c r="K37" s="4">
        <v>25</v>
      </c>
      <c r="L37" s="4">
        <v>25.3</v>
      </c>
      <c r="M37" s="4">
        <v>28.8</v>
      </c>
      <c r="N37" s="4">
        <v>31.5</v>
      </c>
      <c r="O37" s="19">
        <f t="shared" si="0"/>
        <v>9.3749999999999972E-2</v>
      </c>
      <c r="P37" s="19" t="str">
        <f t="shared" si="1"/>
        <v/>
      </c>
      <c r="Q37" s="100">
        <f t="shared" si="2"/>
        <v>-0.46519524617996605</v>
      </c>
    </row>
    <row r="38" spans="1:17">
      <c r="A38" s="64" t="s">
        <v>32</v>
      </c>
      <c r="B38" s="64" t="s">
        <v>707</v>
      </c>
      <c r="C38" s="26" t="s">
        <v>1084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4">
        <v>1</v>
      </c>
      <c r="O38" s="19" t="str">
        <f t="shared" si="0"/>
        <v/>
      </c>
      <c r="P38" s="19" t="str">
        <f t="shared" si="1"/>
        <v/>
      </c>
      <c r="Q38" s="19" t="str">
        <f t="shared" si="2"/>
        <v/>
      </c>
    </row>
    <row r="39" spans="1:17">
      <c r="A39" s="64" t="s">
        <v>32</v>
      </c>
      <c r="B39" s="64" t="s">
        <v>707</v>
      </c>
      <c r="C39" s="64" t="s">
        <v>1083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4">
        <v>0.8</v>
      </c>
      <c r="O39" s="19" t="str">
        <f t="shared" si="0"/>
        <v/>
      </c>
      <c r="P39" s="19" t="str">
        <f t="shared" si="1"/>
        <v/>
      </c>
      <c r="Q39" s="19" t="str">
        <f t="shared" si="2"/>
        <v/>
      </c>
    </row>
    <row r="40" spans="1:17">
      <c r="A40" s="64" t="s">
        <v>32</v>
      </c>
      <c r="B40" s="64" t="s">
        <v>708</v>
      </c>
      <c r="C40" s="26" t="s">
        <v>1084</v>
      </c>
      <c r="D40" s="5">
        <v>0</v>
      </c>
      <c r="E40" s="5">
        <v>0</v>
      </c>
      <c r="F40" s="5">
        <v>0</v>
      </c>
      <c r="G40" s="5">
        <v>0</v>
      </c>
      <c r="H40" s="4">
        <v>4</v>
      </c>
      <c r="I40" s="4">
        <v>1</v>
      </c>
      <c r="J40" s="4">
        <v>1</v>
      </c>
      <c r="K40" s="5">
        <v>0</v>
      </c>
      <c r="L40" s="5">
        <v>0</v>
      </c>
      <c r="M40" s="5">
        <v>0</v>
      </c>
      <c r="N40" s="5">
        <v>0</v>
      </c>
      <c r="O40" s="19" t="str">
        <f t="shared" si="0"/>
        <v/>
      </c>
      <c r="P40" s="19" t="str">
        <f t="shared" si="1"/>
        <v/>
      </c>
      <c r="Q40" s="19" t="str">
        <f t="shared" si="2"/>
        <v/>
      </c>
    </row>
    <row r="41" spans="1:17">
      <c r="A41" s="64" t="s">
        <v>32</v>
      </c>
      <c r="B41" s="64" t="s">
        <v>708</v>
      </c>
      <c r="C41" s="64" t="s">
        <v>1083</v>
      </c>
      <c r="D41" s="5">
        <v>0</v>
      </c>
      <c r="E41" s="5">
        <v>0</v>
      </c>
      <c r="F41" s="5">
        <v>0</v>
      </c>
      <c r="G41" s="5">
        <v>0</v>
      </c>
      <c r="H41" s="4">
        <v>3.5</v>
      </c>
      <c r="I41" s="4">
        <v>1.5</v>
      </c>
      <c r="J41" s="4">
        <v>1.3</v>
      </c>
      <c r="K41" s="5">
        <v>0</v>
      </c>
      <c r="L41" s="5">
        <v>0</v>
      </c>
      <c r="M41" s="5">
        <v>0</v>
      </c>
      <c r="N41" s="5">
        <v>0</v>
      </c>
      <c r="O41" s="19" t="str">
        <f t="shared" si="0"/>
        <v/>
      </c>
      <c r="P41" s="19" t="str">
        <f t="shared" si="1"/>
        <v/>
      </c>
      <c r="Q41" s="19" t="str">
        <f t="shared" si="2"/>
        <v/>
      </c>
    </row>
    <row r="42" spans="1:17">
      <c r="A42" s="64" t="s">
        <v>32</v>
      </c>
      <c r="B42" s="64" t="s">
        <v>709</v>
      </c>
      <c r="C42" s="26" t="s">
        <v>1084</v>
      </c>
      <c r="D42" s="4">
        <v>36</v>
      </c>
      <c r="E42" s="4">
        <v>41</v>
      </c>
      <c r="F42" s="4">
        <v>44</v>
      </c>
      <c r="G42" s="4">
        <v>47</v>
      </c>
      <c r="H42" s="4">
        <v>40</v>
      </c>
      <c r="I42" s="4">
        <v>20</v>
      </c>
      <c r="J42" s="4">
        <v>10</v>
      </c>
      <c r="K42" s="4">
        <v>2</v>
      </c>
      <c r="L42" s="4">
        <v>1</v>
      </c>
      <c r="M42" s="5">
        <v>0</v>
      </c>
      <c r="N42" s="5">
        <v>0</v>
      </c>
      <c r="O42" s="19" t="str">
        <f t="shared" si="0"/>
        <v/>
      </c>
      <c r="P42" s="104">
        <f t="shared" si="1"/>
        <v>-1</v>
      </c>
      <c r="Q42" s="104">
        <f t="shared" si="2"/>
        <v>-1</v>
      </c>
    </row>
    <row r="43" spans="1:17">
      <c r="A43" s="64" t="s">
        <v>32</v>
      </c>
      <c r="B43" s="64" t="s">
        <v>709</v>
      </c>
      <c r="C43" s="64" t="s">
        <v>1083</v>
      </c>
      <c r="D43" s="4">
        <v>28.4</v>
      </c>
      <c r="E43" s="4">
        <v>32.9</v>
      </c>
      <c r="F43" s="4">
        <v>32.799999999999997</v>
      </c>
      <c r="G43" s="4">
        <v>33.6</v>
      </c>
      <c r="H43" s="4">
        <v>29.8</v>
      </c>
      <c r="I43" s="4">
        <v>16.5</v>
      </c>
      <c r="J43" s="4">
        <v>6.6</v>
      </c>
      <c r="K43" s="4">
        <v>1.6</v>
      </c>
      <c r="L43" s="4">
        <v>0.5</v>
      </c>
      <c r="M43" s="5">
        <v>0</v>
      </c>
      <c r="N43" s="5">
        <v>0</v>
      </c>
      <c r="O43" s="19" t="str">
        <f t="shared" si="0"/>
        <v/>
      </c>
      <c r="P43" s="19" t="str">
        <f t="shared" si="1"/>
        <v/>
      </c>
      <c r="Q43" s="104">
        <f t="shared" si="2"/>
        <v>-1</v>
      </c>
    </row>
    <row r="44" spans="1:17">
      <c r="A44" s="64" t="s">
        <v>32</v>
      </c>
      <c r="B44" s="64" t="s">
        <v>710</v>
      </c>
      <c r="C44" s="26" t="s">
        <v>1084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4">
        <v>7</v>
      </c>
      <c r="N44" s="4">
        <v>22</v>
      </c>
      <c r="O44" s="19" t="str">
        <f t="shared" si="0"/>
        <v/>
      </c>
      <c r="P44" s="19" t="str">
        <f t="shared" si="1"/>
        <v/>
      </c>
      <c r="Q44" s="19" t="str">
        <f t="shared" si="2"/>
        <v/>
      </c>
    </row>
    <row r="45" spans="1:17">
      <c r="A45" s="64" t="s">
        <v>32</v>
      </c>
      <c r="B45" s="64" t="s">
        <v>710</v>
      </c>
      <c r="C45" s="64" t="s">
        <v>1083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4">
        <v>5.6</v>
      </c>
      <c r="N45" s="4">
        <v>19.399999999999999</v>
      </c>
      <c r="O45" s="19" t="str">
        <f t="shared" si="0"/>
        <v/>
      </c>
      <c r="P45" s="19" t="str">
        <f t="shared" si="1"/>
        <v/>
      </c>
      <c r="Q45" s="19" t="str">
        <f t="shared" si="2"/>
        <v/>
      </c>
    </row>
    <row r="46" spans="1:17">
      <c r="A46" s="64" t="s">
        <v>32</v>
      </c>
      <c r="B46" s="64" t="s">
        <v>711</v>
      </c>
      <c r="C46" s="26" t="s">
        <v>1084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4">
        <v>7</v>
      </c>
      <c r="L46" s="4">
        <v>18</v>
      </c>
      <c r="M46" s="4">
        <v>20</v>
      </c>
      <c r="N46" s="4">
        <v>21</v>
      </c>
      <c r="O46" s="19">
        <f t="shared" si="0"/>
        <v>0.05</v>
      </c>
      <c r="P46" s="19" t="str">
        <f t="shared" si="1"/>
        <v/>
      </c>
      <c r="Q46" s="19" t="str">
        <f t="shared" si="2"/>
        <v/>
      </c>
    </row>
    <row r="47" spans="1:17">
      <c r="A47" s="64" t="s">
        <v>32</v>
      </c>
      <c r="B47" s="64" t="s">
        <v>711</v>
      </c>
      <c r="C47" s="64" t="s">
        <v>1083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4">
        <v>5.5</v>
      </c>
      <c r="L47" s="4">
        <v>16</v>
      </c>
      <c r="M47" s="4">
        <v>14.4</v>
      </c>
      <c r="N47" s="4">
        <v>15.2</v>
      </c>
      <c r="O47" s="19" t="str">
        <f t="shared" si="0"/>
        <v/>
      </c>
      <c r="P47" s="19" t="str">
        <f t="shared" si="1"/>
        <v/>
      </c>
      <c r="Q47" s="19" t="str">
        <f t="shared" si="2"/>
        <v/>
      </c>
    </row>
    <row r="48" spans="1:17">
      <c r="A48" s="64" t="s">
        <v>32</v>
      </c>
      <c r="B48" s="64" t="s">
        <v>712</v>
      </c>
      <c r="C48" s="26" t="s">
        <v>1084</v>
      </c>
      <c r="D48" s="4">
        <v>58</v>
      </c>
      <c r="E48" s="4">
        <v>57</v>
      </c>
      <c r="F48" s="4">
        <v>47</v>
      </c>
      <c r="G48" s="4">
        <v>43</v>
      </c>
      <c r="H48" s="4">
        <v>33</v>
      </c>
      <c r="I48" s="4">
        <v>39</v>
      </c>
      <c r="J48" s="4">
        <v>39</v>
      </c>
      <c r="K48" s="4">
        <v>40</v>
      </c>
      <c r="L48" s="4">
        <v>20</v>
      </c>
      <c r="M48" s="4">
        <v>26</v>
      </c>
      <c r="N48" s="4">
        <v>25</v>
      </c>
      <c r="O48" s="19">
        <f t="shared" si="0"/>
        <v>-3.8461538461538464E-2</v>
      </c>
      <c r="P48" s="100">
        <f t="shared" si="1"/>
        <v>-0.35897435897435898</v>
      </c>
      <c r="Q48" s="100">
        <f t="shared" si="2"/>
        <v>-0.56896551724137934</v>
      </c>
    </row>
    <row r="49" spans="1:17">
      <c r="A49" s="64" t="s">
        <v>32</v>
      </c>
      <c r="B49" s="64" t="s">
        <v>712</v>
      </c>
      <c r="C49" s="64" t="s">
        <v>1083</v>
      </c>
      <c r="D49" s="4">
        <v>44.1</v>
      </c>
      <c r="E49" s="4">
        <v>40.5</v>
      </c>
      <c r="F49" s="4">
        <v>37.700000000000003</v>
      </c>
      <c r="G49" s="4">
        <v>36.799999999999997</v>
      </c>
      <c r="H49" s="4">
        <v>25.1</v>
      </c>
      <c r="I49" s="4">
        <v>32.1</v>
      </c>
      <c r="J49" s="4">
        <v>31.1</v>
      </c>
      <c r="K49" s="4">
        <v>31.7</v>
      </c>
      <c r="L49" s="4">
        <v>16.7</v>
      </c>
      <c r="M49" s="4">
        <v>23</v>
      </c>
      <c r="N49" s="4">
        <v>19.399999999999999</v>
      </c>
      <c r="O49" s="100">
        <f t="shared" si="0"/>
        <v>-0.15652173913043485</v>
      </c>
      <c r="P49" s="100">
        <f t="shared" si="1"/>
        <v>-0.39563862928348914</v>
      </c>
      <c r="Q49" s="100">
        <f t="shared" si="2"/>
        <v>-0.5600907029478458</v>
      </c>
    </row>
    <row r="50" spans="1:17">
      <c r="A50" s="64" t="s">
        <v>32</v>
      </c>
      <c r="B50" s="64" t="s">
        <v>713</v>
      </c>
      <c r="C50" s="26" t="s">
        <v>1084</v>
      </c>
      <c r="D50" s="5">
        <v>0</v>
      </c>
      <c r="E50" s="5">
        <v>0</v>
      </c>
      <c r="F50" s="5">
        <v>0</v>
      </c>
      <c r="G50" s="5">
        <v>0</v>
      </c>
      <c r="H50" s="4">
        <v>5</v>
      </c>
      <c r="I50" s="4">
        <v>6</v>
      </c>
      <c r="J50" s="4">
        <v>7</v>
      </c>
      <c r="K50" s="4">
        <v>10</v>
      </c>
      <c r="L50" s="4">
        <v>8</v>
      </c>
      <c r="M50" s="4">
        <v>16</v>
      </c>
      <c r="N50" s="4">
        <v>19</v>
      </c>
      <c r="O50" s="19" t="str">
        <f t="shared" si="0"/>
        <v/>
      </c>
      <c r="P50" s="19" t="str">
        <f t="shared" si="1"/>
        <v/>
      </c>
      <c r="Q50" s="19" t="str">
        <f t="shared" si="2"/>
        <v/>
      </c>
    </row>
    <row r="51" spans="1:17">
      <c r="A51" s="64" t="s">
        <v>32</v>
      </c>
      <c r="B51" s="64" t="s">
        <v>713</v>
      </c>
      <c r="C51" s="64" t="s">
        <v>1083</v>
      </c>
      <c r="D51" s="5">
        <v>0</v>
      </c>
      <c r="E51" s="5">
        <v>0</v>
      </c>
      <c r="F51" s="5">
        <v>0</v>
      </c>
      <c r="G51" s="5">
        <v>0</v>
      </c>
      <c r="H51" s="4">
        <v>3.5</v>
      </c>
      <c r="I51" s="4">
        <v>4.5</v>
      </c>
      <c r="J51" s="4">
        <v>5.0999999999999996</v>
      </c>
      <c r="K51" s="4">
        <v>6.3</v>
      </c>
      <c r="L51" s="4">
        <v>5.8</v>
      </c>
      <c r="M51" s="4">
        <v>13</v>
      </c>
      <c r="N51" s="4">
        <v>13.9</v>
      </c>
      <c r="O51" s="19" t="str">
        <f t="shared" si="0"/>
        <v/>
      </c>
      <c r="P51" s="19" t="str">
        <f t="shared" si="1"/>
        <v/>
      </c>
      <c r="Q51" s="19" t="str">
        <f t="shared" si="2"/>
        <v/>
      </c>
    </row>
    <row r="52" spans="1:17">
      <c r="A52" s="64" t="s">
        <v>32</v>
      </c>
      <c r="B52" s="64" t="s">
        <v>714</v>
      </c>
      <c r="C52" s="26" t="s">
        <v>1084</v>
      </c>
      <c r="D52" s="4">
        <v>3</v>
      </c>
      <c r="E52" s="4">
        <v>4</v>
      </c>
      <c r="F52" s="4">
        <v>5</v>
      </c>
      <c r="G52" s="4">
        <v>8</v>
      </c>
      <c r="H52" s="4">
        <v>11</v>
      </c>
      <c r="I52" s="4">
        <v>10</v>
      </c>
      <c r="J52" s="4">
        <v>6</v>
      </c>
      <c r="K52" s="4">
        <v>9</v>
      </c>
      <c r="L52" s="4">
        <v>6</v>
      </c>
      <c r="M52" s="4">
        <v>6</v>
      </c>
      <c r="N52" s="4">
        <v>8</v>
      </c>
      <c r="O52" s="19" t="str">
        <f t="shared" si="0"/>
        <v/>
      </c>
      <c r="P52" s="19" t="str">
        <f t="shared" si="1"/>
        <v/>
      </c>
      <c r="Q52" s="19" t="str">
        <f t="shared" si="2"/>
        <v/>
      </c>
    </row>
    <row r="53" spans="1:17">
      <c r="A53" s="64" t="s">
        <v>32</v>
      </c>
      <c r="B53" s="64" t="s">
        <v>714</v>
      </c>
      <c r="C53" s="64" t="s">
        <v>1083</v>
      </c>
      <c r="D53" s="4">
        <v>3.2</v>
      </c>
      <c r="E53" s="4">
        <v>1.8</v>
      </c>
      <c r="F53" s="4">
        <v>3.6</v>
      </c>
      <c r="G53" s="4">
        <v>6.4</v>
      </c>
      <c r="H53" s="4">
        <v>8.4</v>
      </c>
      <c r="I53" s="4">
        <v>7</v>
      </c>
      <c r="J53" s="4">
        <v>4.5</v>
      </c>
      <c r="K53" s="4">
        <v>3.5</v>
      </c>
      <c r="L53" s="4">
        <v>4.2</v>
      </c>
      <c r="M53" s="4">
        <v>5.0999999999999996</v>
      </c>
      <c r="N53" s="4">
        <v>6.7</v>
      </c>
      <c r="O53" s="19" t="str">
        <f t="shared" si="0"/>
        <v/>
      </c>
      <c r="P53" s="19" t="str">
        <f t="shared" si="1"/>
        <v/>
      </c>
      <c r="Q53" s="19" t="str">
        <f t="shared" si="2"/>
        <v/>
      </c>
    </row>
    <row r="54" spans="1:17">
      <c r="A54" s="64" t="s">
        <v>32</v>
      </c>
      <c r="B54" s="64" t="s">
        <v>715</v>
      </c>
      <c r="C54" s="26" t="s">
        <v>1084</v>
      </c>
      <c r="D54" s="4">
        <v>8</v>
      </c>
      <c r="E54" s="4">
        <v>7</v>
      </c>
      <c r="F54" s="4">
        <v>5</v>
      </c>
      <c r="G54" s="4">
        <v>7</v>
      </c>
      <c r="H54" s="4">
        <v>7</v>
      </c>
      <c r="I54" s="4">
        <v>9</v>
      </c>
      <c r="J54" s="4">
        <v>14</v>
      </c>
      <c r="K54" s="4">
        <v>19</v>
      </c>
      <c r="L54" s="4">
        <v>17</v>
      </c>
      <c r="M54" s="4">
        <v>17</v>
      </c>
      <c r="N54" s="4">
        <v>18</v>
      </c>
      <c r="O54" s="19" t="str">
        <f t="shared" si="0"/>
        <v/>
      </c>
      <c r="P54" s="19" t="str">
        <f t="shared" si="1"/>
        <v/>
      </c>
      <c r="Q54" s="19" t="str">
        <f t="shared" si="2"/>
        <v/>
      </c>
    </row>
    <row r="55" spans="1:17">
      <c r="A55" s="64" t="s">
        <v>32</v>
      </c>
      <c r="B55" s="64" t="s">
        <v>715</v>
      </c>
      <c r="C55" s="64" t="s">
        <v>1083</v>
      </c>
      <c r="D55" s="4">
        <v>6.2</v>
      </c>
      <c r="E55" s="4">
        <v>3.2</v>
      </c>
      <c r="F55" s="4">
        <v>2</v>
      </c>
      <c r="G55" s="4">
        <v>5.7</v>
      </c>
      <c r="H55" s="4">
        <v>4</v>
      </c>
      <c r="I55" s="4">
        <v>7.6</v>
      </c>
      <c r="J55" s="4">
        <v>12</v>
      </c>
      <c r="K55" s="4">
        <v>16.8</v>
      </c>
      <c r="L55" s="4">
        <v>13.4</v>
      </c>
      <c r="M55" s="4">
        <v>12.3</v>
      </c>
      <c r="N55" s="4">
        <v>10.4</v>
      </c>
      <c r="O55" s="19" t="str">
        <f t="shared" si="0"/>
        <v/>
      </c>
      <c r="P55" s="19" t="str">
        <f t="shared" si="1"/>
        <v/>
      </c>
      <c r="Q55" s="19" t="str">
        <f t="shared" si="2"/>
        <v/>
      </c>
    </row>
    <row r="56" spans="1:17">
      <c r="A56" s="64" t="s">
        <v>32</v>
      </c>
      <c r="B56" s="64" t="s">
        <v>716</v>
      </c>
      <c r="C56" s="26" t="s">
        <v>1084</v>
      </c>
      <c r="D56" s="5">
        <v>0</v>
      </c>
      <c r="E56" s="5">
        <v>0</v>
      </c>
      <c r="F56" s="5">
        <v>0</v>
      </c>
      <c r="G56" s="4">
        <v>1</v>
      </c>
      <c r="H56" s="4">
        <v>4</v>
      </c>
      <c r="I56" s="4">
        <v>4</v>
      </c>
      <c r="J56" s="4">
        <v>1</v>
      </c>
      <c r="K56" s="4">
        <v>4</v>
      </c>
      <c r="L56" s="4">
        <v>5</v>
      </c>
      <c r="M56" s="4">
        <v>8</v>
      </c>
      <c r="N56" s="4">
        <v>9</v>
      </c>
      <c r="O56" s="19" t="str">
        <f t="shared" si="0"/>
        <v/>
      </c>
      <c r="P56" s="19" t="str">
        <f t="shared" si="1"/>
        <v/>
      </c>
      <c r="Q56" s="19" t="str">
        <f t="shared" si="2"/>
        <v/>
      </c>
    </row>
    <row r="57" spans="1:17">
      <c r="A57" s="64" t="s">
        <v>32</v>
      </c>
      <c r="B57" s="64" t="s">
        <v>716</v>
      </c>
      <c r="C57" s="64" t="s">
        <v>1083</v>
      </c>
      <c r="D57" s="5">
        <v>0</v>
      </c>
      <c r="E57" s="5">
        <v>0</v>
      </c>
      <c r="F57" s="5">
        <v>0</v>
      </c>
      <c r="G57" s="4">
        <v>0.5</v>
      </c>
      <c r="H57" s="4">
        <v>2.2999999999999998</v>
      </c>
      <c r="I57" s="4">
        <v>2.2999999999999998</v>
      </c>
      <c r="J57" s="4">
        <v>0.6</v>
      </c>
      <c r="K57" s="4">
        <v>3.2</v>
      </c>
      <c r="L57" s="4">
        <v>4.4000000000000004</v>
      </c>
      <c r="M57" s="4">
        <v>6.3</v>
      </c>
      <c r="N57" s="4">
        <v>6.5</v>
      </c>
      <c r="O57" s="19" t="str">
        <f t="shared" si="0"/>
        <v/>
      </c>
      <c r="P57" s="19" t="str">
        <f t="shared" si="1"/>
        <v/>
      </c>
      <c r="Q57" s="19" t="str">
        <f t="shared" si="2"/>
        <v/>
      </c>
    </row>
    <row r="58" spans="1:17">
      <c r="A58" s="64" t="s">
        <v>32</v>
      </c>
      <c r="B58" s="64" t="s">
        <v>717</v>
      </c>
      <c r="C58" s="26" t="s">
        <v>1084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4">
        <v>3</v>
      </c>
      <c r="L58" s="4">
        <v>5</v>
      </c>
      <c r="M58" s="4">
        <v>9</v>
      </c>
      <c r="N58" s="4">
        <v>11</v>
      </c>
      <c r="O58" s="19" t="str">
        <f t="shared" si="0"/>
        <v/>
      </c>
      <c r="P58" s="19" t="str">
        <f t="shared" si="1"/>
        <v/>
      </c>
      <c r="Q58" s="19" t="str">
        <f t="shared" si="2"/>
        <v/>
      </c>
    </row>
    <row r="59" spans="1:17">
      <c r="A59" s="64" t="s">
        <v>32</v>
      </c>
      <c r="B59" s="64" t="s">
        <v>717</v>
      </c>
      <c r="C59" s="64" t="s">
        <v>1083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4">
        <v>1.8</v>
      </c>
      <c r="L59" s="4">
        <v>2.9</v>
      </c>
      <c r="M59" s="4">
        <v>7</v>
      </c>
      <c r="N59" s="4">
        <v>7.7</v>
      </c>
      <c r="O59" s="19" t="str">
        <f t="shared" si="0"/>
        <v/>
      </c>
      <c r="P59" s="19" t="str">
        <f t="shared" si="1"/>
        <v/>
      </c>
      <c r="Q59" s="19" t="str">
        <f t="shared" si="2"/>
        <v/>
      </c>
    </row>
    <row r="60" spans="1:17">
      <c r="A60" s="64" t="s">
        <v>32</v>
      </c>
      <c r="B60" s="64" t="s">
        <v>718</v>
      </c>
      <c r="C60" s="26" t="s">
        <v>1084</v>
      </c>
      <c r="D60" s="4">
        <v>19</v>
      </c>
      <c r="E60" s="4">
        <v>21</v>
      </c>
      <c r="F60" s="4">
        <v>15</v>
      </c>
      <c r="G60" s="4">
        <v>16</v>
      </c>
      <c r="H60" s="4">
        <v>17</v>
      </c>
      <c r="I60" s="4">
        <v>9</v>
      </c>
      <c r="J60" s="4">
        <v>6</v>
      </c>
      <c r="K60" s="4">
        <v>9</v>
      </c>
      <c r="L60" s="4">
        <v>9</v>
      </c>
      <c r="M60" s="4">
        <v>8</v>
      </c>
      <c r="N60" s="4">
        <v>4</v>
      </c>
      <c r="O60" s="19" t="str">
        <f t="shared" si="0"/>
        <v/>
      </c>
      <c r="P60" s="19" t="str">
        <f t="shared" si="1"/>
        <v/>
      </c>
      <c r="Q60" s="19" t="str">
        <f t="shared" si="2"/>
        <v/>
      </c>
    </row>
    <row r="61" spans="1:17">
      <c r="A61" s="64" t="s">
        <v>32</v>
      </c>
      <c r="B61" s="64" t="s">
        <v>718</v>
      </c>
      <c r="C61" s="64" t="s">
        <v>1083</v>
      </c>
      <c r="D61" s="4">
        <v>11.3</v>
      </c>
      <c r="E61" s="4">
        <v>13.9</v>
      </c>
      <c r="F61" s="4">
        <v>13.1</v>
      </c>
      <c r="G61" s="4">
        <v>10.8</v>
      </c>
      <c r="H61" s="4">
        <v>14.9</v>
      </c>
      <c r="I61" s="4">
        <v>8</v>
      </c>
      <c r="J61" s="4">
        <v>5.2</v>
      </c>
      <c r="K61" s="4">
        <v>6.4</v>
      </c>
      <c r="L61" s="4">
        <v>5.0999999999999996</v>
      </c>
      <c r="M61" s="4">
        <v>6</v>
      </c>
      <c r="N61" s="4">
        <v>2.4</v>
      </c>
      <c r="O61" s="19" t="str">
        <f t="shared" si="0"/>
        <v/>
      </c>
      <c r="P61" s="19" t="str">
        <f t="shared" si="1"/>
        <v/>
      </c>
      <c r="Q61" s="19" t="str">
        <f t="shared" si="2"/>
        <v/>
      </c>
    </row>
    <row r="62" spans="1:17">
      <c r="A62" s="64" t="s">
        <v>32</v>
      </c>
      <c r="B62" s="64" t="s">
        <v>719</v>
      </c>
      <c r="C62" s="26" t="s">
        <v>1084</v>
      </c>
      <c r="D62" s="4">
        <v>34</v>
      </c>
      <c r="E62" s="4">
        <v>35</v>
      </c>
      <c r="F62" s="4">
        <v>48</v>
      </c>
      <c r="G62" s="4">
        <v>40</v>
      </c>
      <c r="H62" s="4">
        <v>39</v>
      </c>
      <c r="I62" s="4">
        <v>27</v>
      </c>
      <c r="J62" s="4">
        <v>24</v>
      </c>
      <c r="K62" s="4">
        <v>23</v>
      </c>
      <c r="L62" s="4">
        <v>19</v>
      </c>
      <c r="M62" s="4">
        <v>16</v>
      </c>
      <c r="N62" s="4">
        <v>15</v>
      </c>
      <c r="O62" s="19" t="str">
        <f t="shared" si="0"/>
        <v/>
      </c>
      <c r="P62" s="100">
        <f t="shared" si="1"/>
        <v>-0.44444444444444442</v>
      </c>
      <c r="Q62" s="100">
        <f t="shared" si="2"/>
        <v>-0.55882352941176472</v>
      </c>
    </row>
    <row r="63" spans="1:17">
      <c r="A63" s="64" t="s">
        <v>32</v>
      </c>
      <c r="B63" s="64" t="s">
        <v>719</v>
      </c>
      <c r="C63" s="64" t="s">
        <v>1083</v>
      </c>
      <c r="D63" s="4">
        <v>30.3</v>
      </c>
      <c r="E63" s="4">
        <v>30.6</v>
      </c>
      <c r="F63" s="4">
        <v>39</v>
      </c>
      <c r="G63" s="4">
        <v>35.700000000000003</v>
      </c>
      <c r="H63" s="4">
        <v>31.5</v>
      </c>
      <c r="I63" s="4">
        <v>23.8</v>
      </c>
      <c r="J63" s="4">
        <v>22.8</v>
      </c>
      <c r="K63" s="4">
        <v>20.2</v>
      </c>
      <c r="L63" s="4">
        <v>16.3</v>
      </c>
      <c r="M63" s="4">
        <v>11.8</v>
      </c>
      <c r="N63" s="4">
        <v>12</v>
      </c>
      <c r="O63" s="19" t="str">
        <f t="shared" si="0"/>
        <v/>
      </c>
      <c r="P63" s="100">
        <f t="shared" si="1"/>
        <v>-0.49579831932773111</v>
      </c>
      <c r="Q63" s="102">
        <f t="shared" si="2"/>
        <v>-0.60396039603960394</v>
      </c>
    </row>
    <row r="64" spans="1:17">
      <c r="A64" s="64" t="s">
        <v>32</v>
      </c>
      <c r="B64" s="64" t="s">
        <v>720</v>
      </c>
      <c r="C64" s="26" t="s">
        <v>1084</v>
      </c>
      <c r="D64" s="4">
        <v>5</v>
      </c>
      <c r="E64" s="4">
        <v>9</v>
      </c>
      <c r="F64" s="4">
        <v>9</v>
      </c>
      <c r="G64" s="4">
        <v>11</v>
      </c>
      <c r="H64" s="4">
        <v>9</v>
      </c>
      <c r="I64" s="4">
        <v>7</v>
      </c>
      <c r="J64" s="4">
        <v>4</v>
      </c>
      <c r="K64" s="4">
        <v>2</v>
      </c>
      <c r="L64" s="4">
        <v>4</v>
      </c>
      <c r="M64" s="4">
        <v>4</v>
      </c>
      <c r="N64" s="4">
        <v>1</v>
      </c>
      <c r="O64" s="19" t="str">
        <f t="shared" si="0"/>
        <v/>
      </c>
      <c r="P64" s="19" t="str">
        <f t="shared" si="1"/>
        <v/>
      </c>
      <c r="Q64" s="19" t="str">
        <f t="shared" si="2"/>
        <v/>
      </c>
    </row>
    <row r="65" spans="1:17">
      <c r="A65" s="64" t="s">
        <v>32</v>
      </c>
      <c r="B65" s="64" t="s">
        <v>720</v>
      </c>
      <c r="C65" s="64" t="s">
        <v>1083</v>
      </c>
      <c r="D65" s="4">
        <v>3.5</v>
      </c>
      <c r="E65" s="4">
        <v>7</v>
      </c>
      <c r="F65" s="4">
        <v>6</v>
      </c>
      <c r="G65" s="4">
        <v>6.4</v>
      </c>
      <c r="H65" s="4">
        <v>4.9000000000000004</v>
      </c>
      <c r="I65" s="4">
        <v>5.5</v>
      </c>
      <c r="J65" s="4">
        <v>2.6</v>
      </c>
      <c r="K65" s="4">
        <v>0</v>
      </c>
      <c r="L65" s="4">
        <v>1.8</v>
      </c>
      <c r="M65" s="4">
        <v>3.2</v>
      </c>
      <c r="N65" s="4">
        <v>0.8</v>
      </c>
      <c r="O65" s="19" t="str">
        <f t="shared" si="0"/>
        <v/>
      </c>
      <c r="P65" s="19" t="str">
        <f t="shared" si="1"/>
        <v/>
      </c>
      <c r="Q65" s="19" t="str">
        <f t="shared" si="2"/>
        <v/>
      </c>
    </row>
    <row r="66" spans="1:17">
      <c r="A66" s="64" t="s">
        <v>32</v>
      </c>
      <c r="B66" s="64" t="s">
        <v>721</v>
      </c>
      <c r="C66" s="26" t="s">
        <v>1084</v>
      </c>
      <c r="D66" s="4">
        <v>1</v>
      </c>
      <c r="E66" s="4">
        <v>5</v>
      </c>
      <c r="F66" s="4">
        <v>5</v>
      </c>
      <c r="G66" s="4">
        <v>7</v>
      </c>
      <c r="H66" s="4">
        <v>5</v>
      </c>
      <c r="I66" s="4">
        <v>4</v>
      </c>
      <c r="J66" s="4">
        <v>1</v>
      </c>
      <c r="K66" s="5">
        <v>0</v>
      </c>
      <c r="L66" s="4">
        <v>1</v>
      </c>
      <c r="M66" s="5">
        <v>0</v>
      </c>
      <c r="N66" s="5">
        <v>0</v>
      </c>
      <c r="O66" s="19" t="str">
        <f t="shared" si="0"/>
        <v/>
      </c>
      <c r="P66" s="19" t="str">
        <f t="shared" si="1"/>
        <v/>
      </c>
      <c r="Q66" s="19" t="str">
        <f t="shared" si="2"/>
        <v/>
      </c>
    </row>
    <row r="67" spans="1:17">
      <c r="A67" s="64" t="s">
        <v>32</v>
      </c>
      <c r="B67" s="64" t="s">
        <v>721</v>
      </c>
      <c r="C67" s="64" t="s">
        <v>1083</v>
      </c>
      <c r="D67" s="4">
        <v>1</v>
      </c>
      <c r="E67" s="4">
        <v>3.7</v>
      </c>
      <c r="F67" s="4">
        <v>4.2</v>
      </c>
      <c r="G67" s="4">
        <v>5.7</v>
      </c>
      <c r="H67" s="4">
        <v>4.3</v>
      </c>
      <c r="I67" s="4">
        <v>2.9</v>
      </c>
      <c r="J67" s="4">
        <v>0</v>
      </c>
      <c r="K67" s="5">
        <v>0</v>
      </c>
      <c r="L67" s="4">
        <v>0.8</v>
      </c>
      <c r="M67" s="5">
        <v>0</v>
      </c>
      <c r="N67" s="5">
        <v>0</v>
      </c>
      <c r="O67" s="19" t="str">
        <f t="shared" si="0"/>
        <v/>
      </c>
      <c r="P67" s="19" t="str">
        <f t="shared" si="1"/>
        <v/>
      </c>
      <c r="Q67" s="19" t="str">
        <f t="shared" si="2"/>
        <v/>
      </c>
    </row>
    <row r="68" spans="1:17">
      <c r="A68" s="64" t="s">
        <v>32</v>
      </c>
      <c r="B68" s="64" t="s">
        <v>722</v>
      </c>
      <c r="C68" s="26" t="s">
        <v>1084</v>
      </c>
      <c r="D68" s="5">
        <v>0</v>
      </c>
      <c r="E68" s="5">
        <v>0</v>
      </c>
      <c r="F68" s="5">
        <v>0</v>
      </c>
      <c r="G68" s="5">
        <v>0</v>
      </c>
      <c r="H68" s="4">
        <v>30</v>
      </c>
      <c r="I68" s="4">
        <v>51</v>
      </c>
      <c r="J68" s="4">
        <v>46</v>
      </c>
      <c r="K68" s="4">
        <v>47</v>
      </c>
      <c r="L68" s="4">
        <v>33</v>
      </c>
      <c r="M68" s="4">
        <v>39</v>
      </c>
      <c r="N68" s="4">
        <v>45</v>
      </c>
      <c r="O68" s="99">
        <f t="shared" si="0"/>
        <v>0.15384615384615385</v>
      </c>
      <c r="P68" s="100">
        <f t="shared" si="1"/>
        <v>-0.11764705882352941</v>
      </c>
      <c r="Q68" s="19" t="str">
        <f t="shared" si="2"/>
        <v/>
      </c>
    </row>
    <row r="69" spans="1:17">
      <c r="A69" s="64" t="s">
        <v>32</v>
      </c>
      <c r="B69" s="64" t="s">
        <v>722</v>
      </c>
      <c r="C69" s="64" t="s">
        <v>1083</v>
      </c>
      <c r="D69" s="5">
        <v>0</v>
      </c>
      <c r="E69" s="5">
        <v>0</v>
      </c>
      <c r="F69" s="5">
        <v>0</v>
      </c>
      <c r="G69" s="5">
        <v>0</v>
      </c>
      <c r="H69" s="4">
        <v>26.1</v>
      </c>
      <c r="I69" s="4">
        <v>46.4</v>
      </c>
      <c r="J69" s="4">
        <v>39.299999999999997</v>
      </c>
      <c r="K69" s="4">
        <v>41.5</v>
      </c>
      <c r="L69" s="4">
        <v>26.8</v>
      </c>
      <c r="M69" s="4">
        <v>30.9</v>
      </c>
      <c r="N69" s="4">
        <v>34.200000000000003</v>
      </c>
      <c r="O69" s="99">
        <f t="shared" si="0"/>
        <v>0.10679611650485452</v>
      </c>
      <c r="P69" s="100">
        <f t="shared" si="1"/>
        <v>-0.26293103448275856</v>
      </c>
      <c r="Q69" s="19" t="str">
        <f t="shared" si="2"/>
        <v/>
      </c>
    </row>
    <row r="70" spans="1:17">
      <c r="A70" s="64" t="s">
        <v>32</v>
      </c>
      <c r="B70" s="64" t="s">
        <v>723</v>
      </c>
      <c r="C70" s="26" t="s">
        <v>1084</v>
      </c>
      <c r="D70" s="4">
        <v>173</v>
      </c>
      <c r="E70" s="4">
        <v>157</v>
      </c>
      <c r="F70" s="4">
        <v>136</v>
      </c>
      <c r="G70" s="4">
        <v>129</v>
      </c>
      <c r="H70" s="4">
        <v>98</v>
      </c>
      <c r="I70" s="4">
        <v>44</v>
      </c>
      <c r="J70" s="4">
        <v>26</v>
      </c>
      <c r="K70" s="4">
        <v>9</v>
      </c>
      <c r="L70" s="4">
        <v>1</v>
      </c>
      <c r="M70" s="5">
        <v>0</v>
      </c>
      <c r="N70" s="5">
        <v>0</v>
      </c>
      <c r="O70" s="19" t="str">
        <f t="shared" si="0"/>
        <v/>
      </c>
      <c r="P70" s="104">
        <f t="shared" si="1"/>
        <v>-1</v>
      </c>
      <c r="Q70" s="104">
        <f t="shared" si="2"/>
        <v>-1</v>
      </c>
    </row>
    <row r="71" spans="1:17">
      <c r="A71" s="64" t="s">
        <v>32</v>
      </c>
      <c r="B71" s="64" t="s">
        <v>723</v>
      </c>
      <c r="C71" s="64" t="s">
        <v>1083</v>
      </c>
      <c r="D71" s="4">
        <v>134.9</v>
      </c>
      <c r="E71" s="4">
        <v>123.7</v>
      </c>
      <c r="F71" s="4">
        <v>111.1</v>
      </c>
      <c r="G71" s="4">
        <v>98.7</v>
      </c>
      <c r="H71" s="4">
        <v>79.400000000000006</v>
      </c>
      <c r="I71" s="4">
        <v>37.1</v>
      </c>
      <c r="J71" s="4">
        <v>21.3</v>
      </c>
      <c r="K71" s="4">
        <v>6.6</v>
      </c>
      <c r="L71" s="4">
        <v>0.9</v>
      </c>
      <c r="M71" s="5">
        <v>0</v>
      </c>
      <c r="N71" s="5">
        <v>0</v>
      </c>
      <c r="O71" s="19" t="str">
        <f t="shared" ref="O71:O134" si="3">IF(M71&lt;20,"",(N71-M71)/M71)</f>
        <v/>
      </c>
      <c r="P71" s="104">
        <f t="shared" ref="P71:P134" si="4">IF(I71&lt;20,"",(N71-I71)/I71)</f>
        <v>-1</v>
      </c>
      <c r="Q71" s="104">
        <f t="shared" ref="Q71:Q134" si="5">IF(D71&lt;20,"",(N71-D71)/D71)</f>
        <v>-1</v>
      </c>
    </row>
    <row r="72" spans="1:17">
      <c r="A72" s="64" t="s">
        <v>32</v>
      </c>
      <c r="B72" s="64" t="s">
        <v>724</v>
      </c>
      <c r="C72" s="26" t="s">
        <v>1084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4">
        <v>1</v>
      </c>
      <c r="M72" s="4">
        <v>4</v>
      </c>
      <c r="N72" s="4">
        <v>2</v>
      </c>
      <c r="O72" s="19" t="str">
        <f t="shared" si="3"/>
        <v/>
      </c>
      <c r="P72" s="19" t="str">
        <f t="shared" si="4"/>
        <v/>
      </c>
      <c r="Q72" s="19" t="str">
        <f t="shared" si="5"/>
        <v/>
      </c>
    </row>
    <row r="73" spans="1:17">
      <c r="A73" s="64" t="s">
        <v>32</v>
      </c>
      <c r="B73" s="64" t="s">
        <v>724</v>
      </c>
      <c r="C73" s="64" t="s">
        <v>1083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4">
        <v>1.1000000000000001</v>
      </c>
      <c r="M73" s="4">
        <v>3.9</v>
      </c>
      <c r="N73" s="4">
        <v>1.6</v>
      </c>
      <c r="O73" s="123" t="str">
        <f t="shared" si="3"/>
        <v/>
      </c>
      <c r="P73" s="19" t="str">
        <f t="shared" si="4"/>
        <v/>
      </c>
      <c r="Q73" s="19" t="str">
        <f t="shared" si="5"/>
        <v/>
      </c>
    </row>
    <row r="74" spans="1:17">
      <c r="A74" s="64" t="s">
        <v>32</v>
      </c>
      <c r="B74" s="64" t="s">
        <v>725</v>
      </c>
      <c r="C74" s="26" t="s">
        <v>1084</v>
      </c>
      <c r="D74" s="5">
        <v>0</v>
      </c>
      <c r="E74" s="5">
        <v>0</v>
      </c>
      <c r="F74" s="5">
        <v>0</v>
      </c>
      <c r="G74" s="4">
        <v>4</v>
      </c>
      <c r="H74" s="4">
        <v>23</v>
      </c>
      <c r="I74" s="4">
        <v>23</v>
      </c>
      <c r="J74" s="4">
        <v>27</v>
      </c>
      <c r="K74" s="4">
        <v>40</v>
      </c>
      <c r="L74" s="4">
        <v>40</v>
      </c>
      <c r="M74" s="4">
        <v>48</v>
      </c>
      <c r="N74" s="4">
        <v>37</v>
      </c>
      <c r="O74" s="100">
        <f t="shared" si="3"/>
        <v>-0.22916666666666666</v>
      </c>
      <c r="P74" s="103">
        <f t="shared" si="4"/>
        <v>0.60869565217391308</v>
      </c>
      <c r="Q74" s="19" t="str">
        <f t="shared" si="5"/>
        <v/>
      </c>
    </row>
    <row r="75" spans="1:17">
      <c r="A75" s="64" t="s">
        <v>32</v>
      </c>
      <c r="B75" s="64" t="s">
        <v>725</v>
      </c>
      <c r="C75" s="64" t="s">
        <v>1083</v>
      </c>
      <c r="D75" s="5">
        <v>0</v>
      </c>
      <c r="E75" s="5">
        <v>0</v>
      </c>
      <c r="F75" s="5">
        <v>0</v>
      </c>
      <c r="G75" s="4">
        <v>3.5</v>
      </c>
      <c r="H75" s="4">
        <v>18.3</v>
      </c>
      <c r="I75" s="4">
        <v>18.100000000000001</v>
      </c>
      <c r="J75" s="4">
        <v>19.5</v>
      </c>
      <c r="K75" s="4">
        <v>30.7</v>
      </c>
      <c r="L75" s="4">
        <v>30.3</v>
      </c>
      <c r="M75" s="4">
        <v>37.6</v>
      </c>
      <c r="N75" s="4">
        <v>28.6</v>
      </c>
      <c r="O75" s="100">
        <f t="shared" si="3"/>
        <v>-0.23936170212765956</v>
      </c>
      <c r="P75" s="19" t="str">
        <f t="shared" si="4"/>
        <v/>
      </c>
      <c r="Q75" s="19" t="str">
        <f t="shared" si="5"/>
        <v/>
      </c>
    </row>
    <row r="76" spans="1:17">
      <c r="A76" s="64" t="s">
        <v>32</v>
      </c>
      <c r="B76" s="64" t="s">
        <v>726</v>
      </c>
      <c r="C76" s="26" t="s">
        <v>1084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4">
        <v>14</v>
      </c>
      <c r="L76" s="4">
        <v>22</v>
      </c>
      <c r="M76" s="4">
        <v>25</v>
      </c>
      <c r="N76" s="4">
        <v>18</v>
      </c>
      <c r="O76" s="100">
        <f t="shared" si="3"/>
        <v>-0.28000000000000003</v>
      </c>
      <c r="P76" s="19" t="str">
        <f t="shared" si="4"/>
        <v/>
      </c>
      <c r="Q76" s="19" t="str">
        <f t="shared" si="5"/>
        <v/>
      </c>
    </row>
    <row r="77" spans="1:17">
      <c r="A77" s="64" t="s">
        <v>32</v>
      </c>
      <c r="B77" s="64" t="s">
        <v>726</v>
      </c>
      <c r="C77" s="64" t="s">
        <v>1083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4">
        <v>12.7</v>
      </c>
      <c r="L77" s="4">
        <v>18.2</v>
      </c>
      <c r="M77" s="4">
        <v>20.3</v>
      </c>
      <c r="N77" s="4">
        <v>13.5</v>
      </c>
      <c r="O77" s="100">
        <f t="shared" si="3"/>
        <v>-0.33497536945812811</v>
      </c>
      <c r="P77" s="19" t="str">
        <f t="shared" si="4"/>
        <v/>
      </c>
      <c r="Q77" s="19" t="str">
        <f t="shared" si="5"/>
        <v/>
      </c>
    </row>
    <row r="78" spans="1:17">
      <c r="A78" s="64" t="s">
        <v>32</v>
      </c>
      <c r="B78" s="64" t="s">
        <v>727</v>
      </c>
      <c r="C78" s="26" t="s">
        <v>1084</v>
      </c>
      <c r="D78" s="4">
        <v>12</v>
      </c>
      <c r="E78" s="4">
        <v>5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19" t="str">
        <f t="shared" si="3"/>
        <v/>
      </c>
      <c r="P78" s="19" t="str">
        <f t="shared" si="4"/>
        <v/>
      </c>
      <c r="Q78" s="19" t="str">
        <f t="shared" si="5"/>
        <v/>
      </c>
    </row>
    <row r="79" spans="1:17">
      <c r="A79" s="64" t="s">
        <v>32</v>
      </c>
      <c r="B79" s="64" t="s">
        <v>727</v>
      </c>
      <c r="C79" s="64" t="s">
        <v>1083</v>
      </c>
      <c r="D79" s="4">
        <v>8.5</v>
      </c>
      <c r="E79" s="4">
        <v>3.2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19" t="str">
        <f t="shared" si="3"/>
        <v/>
      </c>
      <c r="P79" s="19" t="str">
        <f t="shared" si="4"/>
        <v/>
      </c>
      <c r="Q79" s="19" t="str">
        <f t="shared" si="5"/>
        <v/>
      </c>
    </row>
    <row r="80" spans="1:17">
      <c r="A80" s="64" t="s">
        <v>32</v>
      </c>
      <c r="B80" s="64" t="s">
        <v>728</v>
      </c>
      <c r="C80" s="26" t="s">
        <v>1084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4">
        <v>14</v>
      </c>
      <c r="L80" s="4">
        <v>15</v>
      </c>
      <c r="M80" s="4">
        <v>21</v>
      </c>
      <c r="N80" s="4">
        <v>17</v>
      </c>
      <c r="O80" s="100">
        <f t="shared" si="3"/>
        <v>-0.19047619047619047</v>
      </c>
      <c r="P80" s="19" t="str">
        <f t="shared" si="4"/>
        <v/>
      </c>
      <c r="Q80" s="19" t="str">
        <f t="shared" si="5"/>
        <v/>
      </c>
    </row>
    <row r="81" spans="1:17">
      <c r="A81" s="64" t="s">
        <v>32</v>
      </c>
      <c r="B81" s="64" t="s">
        <v>728</v>
      </c>
      <c r="C81" s="64" t="s">
        <v>1083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4">
        <v>10.7</v>
      </c>
      <c r="L81" s="4">
        <v>10.9</v>
      </c>
      <c r="M81" s="4">
        <v>16.2</v>
      </c>
      <c r="N81" s="4">
        <v>13.6</v>
      </c>
      <c r="O81" s="19" t="str">
        <f t="shared" si="3"/>
        <v/>
      </c>
      <c r="P81" s="19" t="str">
        <f t="shared" si="4"/>
        <v/>
      </c>
      <c r="Q81" s="19" t="str">
        <f t="shared" si="5"/>
        <v/>
      </c>
    </row>
    <row r="82" spans="1:17">
      <c r="A82" s="64" t="s">
        <v>32</v>
      </c>
      <c r="B82" s="64" t="s">
        <v>729</v>
      </c>
      <c r="C82" s="26" t="s">
        <v>1084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4">
        <v>2</v>
      </c>
      <c r="N82" s="4">
        <v>6</v>
      </c>
      <c r="O82" s="19" t="str">
        <f t="shared" si="3"/>
        <v/>
      </c>
      <c r="P82" s="19" t="str">
        <f t="shared" si="4"/>
        <v/>
      </c>
      <c r="Q82" s="19" t="str">
        <f t="shared" si="5"/>
        <v/>
      </c>
    </row>
    <row r="83" spans="1:17">
      <c r="A83" s="64" t="s">
        <v>32</v>
      </c>
      <c r="B83" s="64" t="s">
        <v>729</v>
      </c>
      <c r="C83" s="64" t="s">
        <v>1083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4">
        <v>1.2</v>
      </c>
      <c r="N83" s="4">
        <v>5.0999999999999996</v>
      </c>
      <c r="O83" s="19" t="str">
        <f t="shared" si="3"/>
        <v/>
      </c>
      <c r="P83" s="19" t="str">
        <f t="shared" si="4"/>
        <v/>
      </c>
      <c r="Q83" s="19" t="str">
        <f t="shared" si="5"/>
        <v/>
      </c>
    </row>
    <row r="84" spans="1:17">
      <c r="A84" s="64" t="s">
        <v>32</v>
      </c>
      <c r="B84" s="64" t="s">
        <v>730</v>
      </c>
      <c r="C84" s="26" t="s">
        <v>1084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4">
        <v>4</v>
      </c>
      <c r="N84" s="4">
        <v>8</v>
      </c>
      <c r="O84" s="19" t="str">
        <f t="shared" si="3"/>
        <v/>
      </c>
      <c r="P84" s="19" t="str">
        <f t="shared" si="4"/>
        <v/>
      </c>
      <c r="Q84" s="19" t="str">
        <f t="shared" si="5"/>
        <v/>
      </c>
    </row>
    <row r="85" spans="1:17">
      <c r="A85" s="64" t="s">
        <v>32</v>
      </c>
      <c r="B85" s="64" t="s">
        <v>730</v>
      </c>
      <c r="C85" s="64" t="s">
        <v>1083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4">
        <v>3.1</v>
      </c>
      <c r="N85" s="4">
        <v>6.6</v>
      </c>
      <c r="O85" s="19" t="str">
        <f t="shared" si="3"/>
        <v/>
      </c>
      <c r="P85" s="19" t="str">
        <f t="shared" si="4"/>
        <v/>
      </c>
      <c r="Q85" s="19" t="str">
        <f t="shared" si="5"/>
        <v/>
      </c>
    </row>
    <row r="86" spans="1:17">
      <c r="A86" s="64" t="s">
        <v>32</v>
      </c>
      <c r="B86" s="64" t="s">
        <v>731</v>
      </c>
      <c r="C86" s="26" t="s">
        <v>1084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4">
        <v>2</v>
      </c>
      <c r="J86" s="4">
        <v>5</v>
      </c>
      <c r="K86" s="4">
        <v>5</v>
      </c>
      <c r="L86" s="4">
        <v>4</v>
      </c>
      <c r="M86" s="4">
        <v>4</v>
      </c>
      <c r="N86" s="4">
        <v>4</v>
      </c>
      <c r="O86" s="19" t="str">
        <f t="shared" si="3"/>
        <v/>
      </c>
      <c r="P86" s="19" t="str">
        <f t="shared" si="4"/>
        <v/>
      </c>
      <c r="Q86" s="19" t="str">
        <f t="shared" si="5"/>
        <v/>
      </c>
    </row>
    <row r="87" spans="1:17">
      <c r="A87" s="64" t="s">
        <v>32</v>
      </c>
      <c r="B87" s="64" t="s">
        <v>731</v>
      </c>
      <c r="C87" s="64" t="s">
        <v>1083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4">
        <v>1.6</v>
      </c>
      <c r="J87" s="4">
        <v>3.8</v>
      </c>
      <c r="K87" s="4">
        <v>2.4</v>
      </c>
      <c r="L87" s="4">
        <v>3.4</v>
      </c>
      <c r="M87" s="4">
        <v>3</v>
      </c>
      <c r="N87" s="4">
        <v>1.5</v>
      </c>
      <c r="O87" s="19" t="str">
        <f t="shared" si="3"/>
        <v/>
      </c>
      <c r="P87" s="19" t="str">
        <f t="shared" si="4"/>
        <v/>
      </c>
      <c r="Q87" s="19" t="str">
        <f t="shared" si="5"/>
        <v/>
      </c>
    </row>
    <row r="88" spans="1:17">
      <c r="A88" s="64" t="s">
        <v>32</v>
      </c>
      <c r="B88" s="64" t="s">
        <v>732</v>
      </c>
      <c r="C88" s="26" t="s">
        <v>1084</v>
      </c>
      <c r="D88" s="4">
        <v>13</v>
      </c>
      <c r="E88" s="4">
        <v>19</v>
      </c>
      <c r="F88" s="4">
        <v>19</v>
      </c>
      <c r="G88" s="4">
        <v>24</v>
      </c>
      <c r="H88" s="4">
        <v>21</v>
      </c>
      <c r="I88" s="4">
        <v>16</v>
      </c>
      <c r="J88" s="4">
        <v>8</v>
      </c>
      <c r="K88" s="4">
        <v>12</v>
      </c>
      <c r="L88" s="4">
        <v>14</v>
      </c>
      <c r="M88" s="4">
        <v>13</v>
      </c>
      <c r="N88" s="4">
        <v>15</v>
      </c>
      <c r="O88" s="19" t="str">
        <f t="shared" si="3"/>
        <v/>
      </c>
      <c r="P88" s="19" t="str">
        <f t="shared" si="4"/>
        <v/>
      </c>
      <c r="Q88" s="19" t="str">
        <f t="shared" si="5"/>
        <v/>
      </c>
    </row>
    <row r="89" spans="1:17">
      <c r="A89" s="64" t="s">
        <v>32</v>
      </c>
      <c r="B89" s="64" t="s">
        <v>732</v>
      </c>
      <c r="C89" s="64" t="s">
        <v>1083</v>
      </c>
      <c r="D89" s="4">
        <v>10.5</v>
      </c>
      <c r="E89" s="4">
        <v>13</v>
      </c>
      <c r="F89" s="4">
        <v>14.6</v>
      </c>
      <c r="G89" s="4">
        <v>14.9</v>
      </c>
      <c r="H89" s="4">
        <v>13.3</v>
      </c>
      <c r="I89" s="4">
        <v>11.8</v>
      </c>
      <c r="J89" s="4">
        <v>4.9000000000000004</v>
      </c>
      <c r="K89" s="4">
        <v>9.4</v>
      </c>
      <c r="L89" s="4">
        <v>11.2</v>
      </c>
      <c r="M89" s="4">
        <v>8.8000000000000007</v>
      </c>
      <c r="N89" s="4">
        <v>10.1</v>
      </c>
      <c r="O89" s="19" t="str">
        <f t="shared" si="3"/>
        <v/>
      </c>
      <c r="P89" s="19" t="str">
        <f t="shared" si="4"/>
        <v/>
      </c>
      <c r="Q89" s="19" t="str">
        <f t="shared" si="5"/>
        <v/>
      </c>
    </row>
    <row r="90" spans="1:17">
      <c r="A90" s="64" t="s">
        <v>32</v>
      </c>
      <c r="B90" s="64" t="s">
        <v>733</v>
      </c>
      <c r="C90" s="26" t="s">
        <v>1084</v>
      </c>
      <c r="D90" s="4">
        <v>8</v>
      </c>
      <c r="E90" s="4">
        <v>10</v>
      </c>
      <c r="F90" s="4">
        <v>12</v>
      </c>
      <c r="G90" s="4">
        <v>18</v>
      </c>
      <c r="H90" s="4">
        <v>17</v>
      </c>
      <c r="I90" s="4">
        <v>15</v>
      </c>
      <c r="J90" s="4">
        <v>16</v>
      </c>
      <c r="K90" s="4">
        <v>18</v>
      </c>
      <c r="L90" s="4">
        <v>15</v>
      </c>
      <c r="M90" s="4">
        <v>18</v>
      </c>
      <c r="N90" s="4">
        <v>22</v>
      </c>
      <c r="O90" s="19" t="str">
        <f t="shared" si="3"/>
        <v/>
      </c>
      <c r="P90" s="19" t="str">
        <f t="shared" si="4"/>
        <v/>
      </c>
      <c r="Q90" s="19" t="str">
        <f t="shared" si="5"/>
        <v/>
      </c>
    </row>
    <row r="91" spans="1:17">
      <c r="A91" s="64" t="s">
        <v>32</v>
      </c>
      <c r="B91" s="64" t="s">
        <v>733</v>
      </c>
      <c r="C91" s="64" t="s">
        <v>1083</v>
      </c>
      <c r="D91" s="4">
        <v>5.8</v>
      </c>
      <c r="E91" s="4">
        <v>5.3</v>
      </c>
      <c r="F91" s="4">
        <v>6.1</v>
      </c>
      <c r="G91" s="4">
        <v>14.8</v>
      </c>
      <c r="H91" s="4">
        <v>12.3</v>
      </c>
      <c r="I91" s="4">
        <v>11.1</v>
      </c>
      <c r="J91" s="4">
        <v>8.6</v>
      </c>
      <c r="K91" s="4">
        <v>11.6</v>
      </c>
      <c r="L91" s="4">
        <v>11</v>
      </c>
      <c r="M91" s="4">
        <v>14.7</v>
      </c>
      <c r="N91" s="4">
        <v>16.3</v>
      </c>
      <c r="O91" s="19" t="str">
        <f t="shared" si="3"/>
        <v/>
      </c>
      <c r="P91" s="19" t="str">
        <f t="shared" si="4"/>
        <v/>
      </c>
      <c r="Q91" s="19" t="str">
        <f t="shared" si="5"/>
        <v/>
      </c>
    </row>
    <row r="92" spans="1:17">
      <c r="A92" s="64" t="s">
        <v>32</v>
      </c>
      <c r="B92" s="64" t="s">
        <v>734</v>
      </c>
      <c r="C92" s="26" t="s">
        <v>1084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4">
        <v>4</v>
      </c>
      <c r="N92" s="4">
        <v>3</v>
      </c>
      <c r="O92" s="19" t="str">
        <f t="shared" si="3"/>
        <v/>
      </c>
      <c r="P92" s="19" t="str">
        <f t="shared" si="4"/>
        <v/>
      </c>
      <c r="Q92" s="19" t="str">
        <f t="shared" si="5"/>
        <v/>
      </c>
    </row>
    <row r="93" spans="1:17">
      <c r="A93" s="64" t="s">
        <v>32</v>
      </c>
      <c r="B93" s="64" t="s">
        <v>734</v>
      </c>
      <c r="C93" s="64" t="s">
        <v>1083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4">
        <v>1.7</v>
      </c>
      <c r="N93" s="4">
        <v>1.4</v>
      </c>
      <c r="O93" s="19" t="str">
        <f t="shared" si="3"/>
        <v/>
      </c>
      <c r="P93" s="19" t="str">
        <f t="shared" si="4"/>
        <v/>
      </c>
      <c r="Q93" s="19" t="str">
        <f t="shared" si="5"/>
        <v/>
      </c>
    </row>
    <row r="94" spans="1:17">
      <c r="A94" s="64" t="s">
        <v>32</v>
      </c>
      <c r="B94" s="64" t="s">
        <v>735</v>
      </c>
      <c r="C94" s="26" t="s">
        <v>1084</v>
      </c>
      <c r="D94" s="4">
        <v>6</v>
      </c>
      <c r="E94" s="4">
        <v>5</v>
      </c>
      <c r="F94" s="4">
        <v>7</v>
      </c>
      <c r="G94" s="4">
        <v>6</v>
      </c>
      <c r="H94" s="4">
        <v>7</v>
      </c>
      <c r="I94" s="4">
        <v>7</v>
      </c>
      <c r="J94" s="4">
        <v>4</v>
      </c>
      <c r="K94" s="4">
        <v>7</v>
      </c>
      <c r="L94" s="4">
        <v>10</v>
      </c>
      <c r="M94" s="4">
        <v>8</v>
      </c>
      <c r="N94" s="4">
        <v>8</v>
      </c>
      <c r="O94" s="19" t="str">
        <f t="shared" si="3"/>
        <v/>
      </c>
      <c r="P94" s="19" t="str">
        <f t="shared" si="4"/>
        <v/>
      </c>
      <c r="Q94" s="19" t="str">
        <f t="shared" si="5"/>
        <v/>
      </c>
    </row>
    <row r="95" spans="1:17">
      <c r="A95" s="64" t="s">
        <v>32</v>
      </c>
      <c r="B95" s="64" t="s">
        <v>735</v>
      </c>
      <c r="C95" s="64" t="s">
        <v>1083</v>
      </c>
      <c r="D95" s="4">
        <v>4.4000000000000004</v>
      </c>
      <c r="E95" s="4">
        <v>5.0999999999999996</v>
      </c>
      <c r="F95" s="4">
        <v>3.2</v>
      </c>
      <c r="G95" s="4">
        <v>4.2</v>
      </c>
      <c r="H95" s="4">
        <v>5.6</v>
      </c>
      <c r="I95" s="4">
        <v>3.8</v>
      </c>
      <c r="J95" s="4">
        <v>3.4</v>
      </c>
      <c r="K95" s="4">
        <v>5.4</v>
      </c>
      <c r="L95" s="4">
        <v>7.3</v>
      </c>
      <c r="M95" s="4">
        <v>6.8</v>
      </c>
      <c r="N95" s="4">
        <v>5.0999999999999996</v>
      </c>
      <c r="O95" s="19" t="str">
        <f t="shared" si="3"/>
        <v/>
      </c>
      <c r="P95" s="19" t="str">
        <f t="shared" si="4"/>
        <v/>
      </c>
      <c r="Q95" s="19" t="str">
        <f t="shared" si="5"/>
        <v/>
      </c>
    </row>
    <row r="96" spans="1:17">
      <c r="A96" s="64" t="s">
        <v>32</v>
      </c>
      <c r="B96" s="64" t="s">
        <v>736</v>
      </c>
      <c r="C96" s="26" t="s">
        <v>1084</v>
      </c>
      <c r="D96" s="4">
        <v>2</v>
      </c>
      <c r="E96" s="4">
        <v>1</v>
      </c>
      <c r="F96" s="4">
        <v>1</v>
      </c>
      <c r="G96" s="4">
        <v>1</v>
      </c>
      <c r="H96" s="4">
        <v>2</v>
      </c>
      <c r="I96" s="4">
        <v>5</v>
      </c>
      <c r="J96" s="4">
        <v>4</v>
      </c>
      <c r="K96" s="4">
        <v>4</v>
      </c>
      <c r="L96" s="4">
        <v>11</v>
      </c>
      <c r="M96" s="4">
        <v>8</v>
      </c>
      <c r="N96" s="4">
        <v>9</v>
      </c>
      <c r="O96" s="19" t="str">
        <f t="shared" si="3"/>
        <v/>
      </c>
      <c r="P96" s="19" t="str">
        <f t="shared" si="4"/>
        <v/>
      </c>
      <c r="Q96" s="19" t="str">
        <f t="shared" si="5"/>
        <v/>
      </c>
    </row>
    <row r="97" spans="1:17">
      <c r="A97" s="64" t="s">
        <v>32</v>
      </c>
      <c r="B97" s="64" t="s">
        <v>736</v>
      </c>
      <c r="C97" s="64" t="s">
        <v>1083</v>
      </c>
      <c r="D97" s="4">
        <v>1.7</v>
      </c>
      <c r="E97" s="4">
        <v>1</v>
      </c>
      <c r="F97" s="4">
        <v>0.1</v>
      </c>
      <c r="G97" s="4">
        <v>0.1</v>
      </c>
      <c r="H97" s="4">
        <v>2.4</v>
      </c>
      <c r="I97" s="4">
        <v>3.4</v>
      </c>
      <c r="J97" s="4">
        <v>3.3</v>
      </c>
      <c r="K97" s="4">
        <v>2.9</v>
      </c>
      <c r="L97" s="4">
        <v>7.8</v>
      </c>
      <c r="M97" s="4">
        <v>5.8</v>
      </c>
      <c r="N97" s="4">
        <v>7.5</v>
      </c>
      <c r="O97" s="19" t="str">
        <f t="shared" si="3"/>
        <v/>
      </c>
      <c r="P97" s="19" t="str">
        <f t="shared" si="4"/>
        <v/>
      </c>
      <c r="Q97" s="19" t="str">
        <f t="shared" si="5"/>
        <v/>
      </c>
    </row>
    <row r="98" spans="1:17">
      <c r="A98" s="64" t="s">
        <v>32</v>
      </c>
      <c r="B98" s="64" t="s">
        <v>737</v>
      </c>
      <c r="C98" s="26" t="s">
        <v>1084</v>
      </c>
      <c r="D98" s="4">
        <v>54</v>
      </c>
      <c r="E98" s="4">
        <v>49</v>
      </c>
      <c r="F98" s="4">
        <v>49</v>
      </c>
      <c r="G98" s="4">
        <v>39</v>
      </c>
      <c r="H98" s="4">
        <v>31</v>
      </c>
      <c r="I98" s="4">
        <v>34</v>
      </c>
      <c r="J98" s="4">
        <v>37</v>
      </c>
      <c r="K98" s="4">
        <v>49</v>
      </c>
      <c r="L98" s="4">
        <v>44</v>
      </c>
      <c r="M98" s="4">
        <v>30</v>
      </c>
      <c r="N98" s="4">
        <v>17</v>
      </c>
      <c r="O98" s="100">
        <f t="shared" si="3"/>
        <v>-0.43333333333333335</v>
      </c>
      <c r="P98" s="100">
        <f t="shared" si="4"/>
        <v>-0.5</v>
      </c>
      <c r="Q98" s="100">
        <f t="shared" si="5"/>
        <v>-0.68518518518518523</v>
      </c>
    </row>
    <row r="99" spans="1:17">
      <c r="A99" s="64" t="s">
        <v>32</v>
      </c>
      <c r="B99" s="64" t="s">
        <v>737</v>
      </c>
      <c r="C99" s="64" t="s">
        <v>1083</v>
      </c>
      <c r="D99" s="4">
        <v>46</v>
      </c>
      <c r="E99" s="4">
        <v>44</v>
      </c>
      <c r="F99" s="4">
        <v>43.3</v>
      </c>
      <c r="G99" s="4">
        <v>32.1</v>
      </c>
      <c r="H99" s="4">
        <v>25.6</v>
      </c>
      <c r="I99" s="4">
        <v>25.9</v>
      </c>
      <c r="J99" s="4">
        <v>32.200000000000003</v>
      </c>
      <c r="K99" s="4">
        <v>41.1</v>
      </c>
      <c r="L99" s="4">
        <v>38.200000000000003</v>
      </c>
      <c r="M99" s="4">
        <v>25.6</v>
      </c>
      <c r="N99" s="4">
        <v>16</v>
      </c>
      <c r="O99" s="100">
        <f t="shared" si="3"/>
        <v>-0.37500000000000006</v>
      </c>
      <c r="P99" s="100">
        <f t="shared" si="4"/>
        <v>-0.3822393822393822</v>
      </c>
      <c r="Q99" s="100">
        <f t="shared" si="5"/>
        <v>-0.65217391304347827</v>
      </c>
    </row>
    <row r="100" spans="1:17">
      <c r="A100" s="64" t="s">
        <v>32</v>
      </c>
      <c r="B100" s="64" t="s">
        <v>738</v>
      </c>
      <c r="C100" s="26" t="s">
        <v>1084</v>
      </c>
      <c r="D100" s="4">
        <v>13</v>
      </c>
      <c r="E100" s="4">
        <v>15</v>
      </c>
      <c r="F100" s="4">
        <v>15</v>
      </c>
      <c r="G100" s="4">
        <v>12</v>
      </c>
      <c r="H100" s="4">
        <v>4</v>
      </c>
      <c r="I100" s="4">
        <v>3</v>
      </c>
      <c r="J100" s="4">
        <v>1</v>
      </c>
      <c r="K100" s="5">
        <v>0</v>
      </c>
      <c r="L100" s="5">
        <v>0</v>
      </c>
      <c r="M100" s="5">
        <v>0</v>
      </c>
      <c r="N100" s="5">
        <v>0</v>
      </c>
      <c r="O100" s="19" t="str">
        <f t="shared" si="3"/>
        <v/>
      </c>
      <c r="P100" s="19" t="str">
        <f t="shared" si="4"/>
        <v/>
      </c>
      <c r="Q100" s="19" t="str">
        <f t="shared" si="5"/>
        <v/>
      </c>
    </row>
    <row r="101" spans="1:17">
      <c r="A101" s="64" t="s">
        <v>32</v>
      </c>
      <c r="B101" s="64" t="s">
        <v>738</v>
      </c>
      <c r="C101" s="64" t="s">
        <v>1083</v>
      </c>
      <c r="D101" s="4">
        <v>9</v>
      </c>
      <c r="E101" s="4">
        <v>10.6</v>
      </c>
      <c r="F101" s="4">
        <v>11.4</v>
      </c>
      <c r="G101" s="4">
        <v>8.6</v>
      </c>
      <c r="H101" s="4">
        <v>4.0999999999999996</v>
      </c>
      <c r="I101" s="4">
        <v>2.5</v>
      </c>
      <c r="J101" s="4">
        <v>1.1000000000000001</v>
      </c>
      <c r="K101" s="5">
        <v>0</v>
      </c>
      <c r="L101" s="5">
        <v>0</v>
      </c>
      <c r="M101" s="5">
        <v>0</v>
      </c>
      <c r="N101" s="5">
        <v>0</v>
      </c>
      <c r="O101" s="19" t="str">
        <f t="shared" si="3"/>
        <v/>
      </c>
      <c r="P101" s="19" t="str">
        <f t="shared" si="4"/>
        <v/>
      </c>
      <c r="Q101" s="19" t="str">
        <f t="shared" si="5"/>
        <v/>
      </c>
    </row>
    <row r="102" spans="1:17">
      <c r="A102" s="64" t="s">
        <v>32</v>
      </c>
      <c r="B102" s="64" t="s">
        <v>739</v>
      </c>
      <c r="C102" s="26" t="s">
        <v>1084</v>
      </c>
      <c r="D102" s="5">
        <v>0</v>
      </c>
      <c r="E102" s="4">
        <v>1</v>
      </c>
      <c r="F102" s="4">
        <v>4</v>
      </c>
      <c r="G102" s="4">
        <v>3</v>
      </c>
      <c r="H102" s="4">
        <v>3</v>
      </c>
      <c r="I102" s="4">
        <v>3</v>
      </c>
      <c r="J102" s="4">
        <v>6</v>
      </c>
      <c r="K102" s="4">
        <v>5</v>
      </c>
      <c r="L102" s="4">
        <v>2</v>
      </c>
      <c r="M102" s="4">
        <v>6</v>
      </c>
      <c r="N102" s="4">
        <v>5</v>
      </c>
      <c r="O102" s="19" t="str">
        <f t="shared" si="3"/>
        <v/>
      </c>
      <c r="P102" s="19" t="str">
        <f t="shared" si="4"/>
        <v/>
      </c>
      <c r="Q102" s="19" t="str">
        <f t="shared" si="5"/>
        <v/>
      </c>
    </row>
    <row r="103" spans="1:17">
      <c r="A103" s="64" t="s">
        <v>32</v>
      </c>
      <c r="B103" s="64" t="s">
        <v>739</v>
      </c>
      <c r="C103" s="64" t="s">
        <v>1083</v>
      </c>
      <c r="D103" s="5">
        <v>0</v>
      </c>
      <c r="E103" s="4">
        <v>0.9</v>
      </c>
      <c r="F103" s="4">
        <v>3.3</v>
      </c>
      <c r="G103" s="4">
        <v>2.6</v>
      </c>
      <c r="H103" s="4">
        <v>2.9</v>
      </c>
      <c r="I103" s="4">
        <v>2</v>
      </c>
      <c r="J103" s="4">
        <v>5.4</v>
      </c>
      <c r="K103" s="4">
        <v>4.5999999999999996</v>
      </c>
      <c r="L103" s="4">
        <v>2.1</v>
      </c>
      <c r="M103" s="4">
        <v>4.4000000000000004</v>
      </c>
      <c r="N103" s="4">
        <v>4.4000000000000004</v>
      </c>
      <c r="O103" s="19" t="str">
        <f t="shared" si="3"/>
        <v/>
      </c>
      <c r="P103" s="19" t="str">
        <f t="shared" si="4"/>
        <v/>
      </c>
      <c r="Q103" s="19" t="str">
        <f t="shared" si="5"/>
        <v/>
      </c>
    </row>
    <row r="104" spans="1:17">
      <c r="A104" s="64" t="s">
        <v>32</v>
      </c>
      <c r="B104" s="64" t="s">
        <v>740</v>
      </c>
      <c r="C104" s="26" t="s">
        <v>1084</v>
      </c>
      <c r="D104" s="4">
        <v>9</v>
      </c>
      <c r="E104" s="4">
        <v>7</v>
      </c>
      <c r="F104" s="4">
        <v>9</v>
      </c>
      <c r="G104" s="4">
        <v>10</v>
      </c>
      <c r="H104" s="4">
        <v>9</v>
      </c>
      <c r="I104" s="4">
        <v>7</v>
      </c>
      <c r="J104" s="4">
        <v>17</v>
      </c>
      <c r="K104" s="4">
        <v>22</v>
      </c>
      <c r="L104" s="4">
        <v>14</v>
      </c>
      <c r="M104" s="4">
        <v>11</v>
      </c>
      <c r="N104" s="4">
        <v>13</v>
      </c>
      <c r="O104" s="19" t="str">
        <f t="shared" si="3"/>
        <v/>
      </c>
      <c r="P104" s="19" t="str">
        <f t="shared" si="4"/>
        <v/>
      </c>
      <c r="Q104" s="19" t="str">
        <f t="shared" si="5"/>
        <v/>
      </c>
    </row>
    <row r="105" spans="1:17">
      <c r="A105" s="64" t="s">
        <v>32</v>
      </c>
      <c r="B105" s="64" t="s">
        <v>740</v>
      </c>
      <c r="C105" s="64" t="s">
        <v>1083</v>
      </c>
      <c r="D105" s="4">
        <v>6.6</v>
      </c>
      <c r="E105" s="4">
        <v>5.0999999999999996</v>
      </c>
      <c r="F105" s="4">
        <v>8</v>
      </c>
      <c r="G105" s="4">
        <v>5.3</v>
      </c>
      <c r="H105" s="4">
        <v>4.7</v>
      </c>
      <c r="I105" s="4">
        <v>4.8</v>
      </c>
      <c r="J105" s="4">
        <v>12.7</v>
      </c>
      <c r="K105" s="4">
        <v>13.7</v>
      </c>
      <c r="L105" s="4">
        <v>8.5</v>
      </c>
      <c r="M105" s="4">
        <v>4.8</v>
      </c>
      <c r="N105" s="4">
        <v>7.5</v>
      </c>
      <c r="O105" s="19" t="str">
        <f t="shared" si="3"/>
        <v/>
      </c>
      <c r="P105" s="19" t="str">
        <f t="shared" si="4"/>
        <v/>
      </c>
      <c r="Q105" s="19" t="str">
        <f t="shared" si="5"/>
        <v/>
      </c>
    </row>
    <row r="106" spans="1:17">
      <c r="A106" s="64" t="s">
        <v>32</v>
      </c>
      <c r="B106" s="64" t="s">
        <v>741</v>
      </c>
      <c r="C106" s="26" t="s">
        <v>1084</v>
      </c>
      <c r="D106" s="4">
        <v>20</v>
      </c>
      <c r="E106" s="4">
        <v>21</v>
      </c>
      <c r="F106" s="4">
        <v>26</v>
      </c>
      <c r="G106" s="4">
        <v>27</v>
      </c>
      <c r="H106" s="4">
        <v>22</v>
      </c>
      <c r="I106" s="4">
        <v>20</v>
      </c>
      <c r="J106" s="4">
        <v>17</v>
      </c>
      <c r="K106" s="4">
        <v>10</v>
      </c>
      <c r="L106" s="4">
        <v>5</v>
      </c>
      <c r="M106" s="4">
        <v>5</v>
      </c>
      <c r="N106" s="4">
        <v>8</v>
      </c>
      <c r="O106" s="19" t="str">
        <f t="shared" si="3"/>
        <v/>
      </c>
      <c r="P106" s="103">
        <f t="shared" si="4"/>
        <v>-0.6</v>
      </c>
      <c r="Q106" s="103">
        <f t="shared" si="5"/>
        <v>-0.6</v>
      </c>
    </row>
    <row r="107" spans="1:17">
      <c r="A107" s="64" t="s">
        <v>32</v>
      </c>
      <c r="B107" s="64" t="s">
        <v>741</v>
      </c>
      <c r="C107" s="64" t="s">
        <v>1083</v>
      </c>
      <c r="D107" s="4">
        <v>11</v>
      </c>
      <c r="E107" s="4">
        <v>14.2</v>
      </c>
      <c r="F107" s="4">
        <v>21.3</v>
      </c>
      <c r="G107" s="4">
        <v>20.7</v>
      </c>
      <c r="H107" s="4">
        <v>17</v>
      </c>
      <c r="I107" s="4">
        <v>10.3</v>
      </c>
      <c r="J107" s="4">
        <v>5.7</v>
      </c>
      <c r="K107" s="4">
        <v>5.7</v>
      </c>
      <c r="L107" s="4">
        <v>2.7</v>
      </c>
      <c r="M107" s="4">
        <v>4.0999999999999996</v>
      </c>
      <c r="N107" s="4">
        <v>6</v>
      </c>
      <c r="O107" s="19" t="str">
        <f t="shared" si="3"/>
        <v/>
      </c>
      <c r="P107" s="19" t="str">
        <f t="shared" si="4"/>
        <v/>
      </c>
      <c r="Q107" s="19" t="str">
        <f t="shared" si="5"/>
        <v/>
      </c>
    </row>
    <row r="108" spans="1:17">
      <c r="A108" s="64" t="s">
        <v>32</v>
      </c>
      <c r="B108" s="64" t="s">
        <v>742</v>
      </c>
      <c r="C108" s="26" t="s">
        <v>1084</v>
      </c>
      <c r="D108" s="5">
        <v>0</v>
      </c>
      <c r="E108" s="5">
        <v>0</v>
      </c>
      <c r="F108" s="5">
        <v>0</v>
      </c>
      <c r="G108" s="5">
        <v>0</v>
      </c>
      <c r="H108" s="4">
        <v>3</v>
      </c>
      <c r="I108" s="4">
        <v>2</v>
      </c>
      <c r="J108" s="4">
        <v>4</v>
      </c>
      <c r="K108" s="4">
        <v>5</v>
      </c>
      <c r="L108" s="4">
        <v>4</v>
      </c>
      <c r="M108" s="4">
        <v>7</v>
      </c>
      <c r="N108" s="4">
        <v>7</v>
      </c>
      <c r="O108" s="19" t="str">
        <f t="shared" si="3"/>
        <v/>
      </c>
      <c r="P108" s="19" t="str">
        <f t="shared" si="4"/>
        <v/>
      </c>
      <c r="Q108" s="19" t="str">
        <f t="shared" si="5"/>
        <v/>
      </c>
    </row>
    <row r="109" spans="1:17">
      <c r="A109" s="64" t="s">
        <v>32</v>
      </c>
      <c r="B109" s="64" t="s">
        <v>742</v>
      </c>
      <c r="C109" s="64" t="s">
        <v>1083</v>
      </c>
      <c r="D109" s="5">
        <v>0</v>
      </c>
      <c r="E109" s="5">
        <v>0</v>
      </c>
      <c r="F109" s="5">
        <v>0</v>
      </c>
      <c r="G109" s="5">
        <v>0</v>
      </c>
      <c r="H109" s="4">
        <v>2.2999999999999998</v>
      </c>
      <c r="I109" s="4">
        <v>1.7</v>
      </c>
      <c r="J109" s="4">
        <v>3.7</v>
      </c>
      <c r="K109" s="4">
        <v>4.7</v>
      </c>
      <c r="L109" s="4">
        <v>1.3</v>
      </c>
      <c r="M109" s="4">
        <v>6.6</v>
      </c>
      <c r="N109" s="4">
        <v>5</v>
      </c>
      <c r="O109" s="19" t="str">
        <f t="shared" si="3"/>
        <v/>
      </c>
      <c r="P109" s="19" t="str">
        <f t="shared" si="4"/>
        <v/>
      </c>
      <c r="Q109" s="19" t="str">
        <f t="shared" si="5"/>
        <v/>
      </c>
    </row>
    <row r="110" spans="1:17">
      <c r="A110" s="64" t="s">
        <v>33</v>
      </c>
      <c r="B110" s="64" t="s">
        <v>743</v>
      </c>
      <c r="C110" s="26" t="s">
        <v>1084</v>
      </c>
      <c r="D110" s="4">
        <v>163</v>
      </c>
      <c r="E110" s="4">
        <v>150</v>
      </c>
      <c r="F110" s="4">
        <v>158</v>
      </c>
      <c r="G110" s="4">
        <v>163</v>
      </c>
      <c r="H110" s="4">
        <v>195</v>
      </c>
      <c r="I110" s="4">
        <v>210</v>
      </c>
      <c r="J110" s="4">
        <v>217</v>
      </c>
      <c r="K110" s="4">
        <v>214</v>
      </c>
      <c r="L110" s="4">
        <v>235</v>
      </c>
      <c r="M110" s="4">
        <v>252</v>
      </c>
      <c r="N110" s="4">
        <v>282</v>
      </c>
      <c r="O110" s="99">
        <f t="shared" si="3"/>
        <v>0.11904761904761904</v>
      </c>
      <c r="P110" s="99">
        <f t="shared" si="4"/>
        <v>0.34285714285714286</v>
      </c>
      <c r="Q110" s="103">
        <f t="shared" si="5"/>
        <v>0.73006134969325154</v>
      </c>
    </row>
    <row r="111" spans="1:17">
      <c r="A111" s="64" t="s">
        <v>33</v>
      </c>
      <c r="B111" s="64" t="s">
        <v>743</v>
      </c>
      <c r="C111" s="64" t="s">
        <v>1083</v>
      </c>
      <c r="D111" s="4">
        <v>136.4</v>
      </c>
      <c r="E111" s="4">
        <v>128.1</v>
      </c>
      <c r="F111" s="4">
        <v>144.5</v>
      </c>
      <c r="G111" s="4">
        <v>142.30000000000001</v>
      </c>
      <c r="H111" s="4">
        <v>175.5</v>
      </c>
      <c r="I111" s="4">
        <v>182.1</v>
      </c>
      <c r="J111" s="4">
        <v>186.1</v>
      </c>
      <c r="K111" s="4">
        <v>180.2</v>
      </c>
      <c r="L111" s="4">
        <v>199.6</v>
      </c>
      <c r="M111" s="4">
        <v>218.5</v>
      </c>
      <c r="N111" s="4">
        <v>251.4</v>
      </c>
      <c r="O111" s="99">
        <f t="shared" si="3"/>
        <v>0.15057208237986272</v>
      </c>
      <c r="P111" s="99">
        <f t="shared" si="4"/>
        <v>0.38056013179571674</v>
      </c>
      <c r="Q111" s="103">
        <f t="shared" si="5"/>
        <v>0.8431085043988269</v>
      </c>
    </row>
    <row r="112" spans="1:17">
      <c r="A112" s="64" t="s">
        <v>33</v>
      </c>
      <c r="B112" s="64" t="s">
        <v>744</v>
      </c>
      <c r="C112" s="26" t="s">
        <v>1084</v>
      </c>
      <c r="D112" s="4">
        <v>55</v>
      </c>
      <c r="E112" s="4">
        <v>36</v>
      </c>
      <c r="F112" s="4">
        <v>36</v>
      </c>
      <c r="G112" s="4">
        <v>29</v>
      </c>
      <c r="H112" s="4">
        <v>30</v>
      </c>
      <c r="I112" s="4">
        <v>40</v>
      </c>
      <c r="J112" s="4">
        <v>62</v>
      </c>
      <c r="K112" s="4">
        <v>82</v>
      </c>
      <c r="L112" s="4">
        <v>87</v>
      </c>
      <c r="M112" s="4">
        <v>73</v>
      </c>
      <c r="N112" s="4">
        <v>81</v>
      </c>
      <c r="O112" s="99">
        <f t="shared" si="3"/>
        <v>0.1095890410958904</v>
      </c>
      <c r="P112" s="101">
        <f t="shared" si="4"/>
        <v>1.0249999999999999</v>
      </c>
      <c r="Q112" s="99">
        <f t="shared" si="5"/>
        <v>0.47272727272727272</v>
      </c>
    </row>
    <row r="113" spans="1:17">
      <c r="A113" s="64" t="s">
        <v>33</v>
      </c>
      <c r="B113" s="64" t="s">
        <v>744</v>
      </c>
      <c r="C113" s="64" t="s">
        <v>1083</v>
      </c>
      <c r="D113" s="4">
        <v>44</v>
      </c>
      <c r="E113" s="4">
        <v>31.8</v>
      </c>
      <c r="F113" s="4">
        <v>34</v>
      </c>
      <c r="G113" s="4">
        <v>27</v>
      </c>
      <c r="H113" s="4">
        <v>29.5</v>
      </c>
      <c r="I113" s="4">
        <v>39.200000000000003</v>
      </c>
      <c r="J113" s="4">
        <v>63.6</v>
      </c>
      <c r="K113" s="4">
        <v>78.8</v>
      </c>
      <c r="L113" s="4">
        <v>81.5</v>
      </c>
      <c r="M113" s="4">
        <v>56.5</v>
      </c>
      <c r="N113" s="4">
        <v>65.3</v>
      </c>
      <c r="O113" s="99">
        <f t="shared" si="3"/>
        <v>0.15575221238938047</v>
      </c>
      <c r="P113" s="103">
        <f t="shared" si="4"/>
        <v>0.66581632653061207</v>
      </c>
      <c r="Q113" s="99">
        <f t="shared" si="5"/>
        <v>0.48409090909090902</v>
      </c>
    </row>
    <row r="114" spans="1:17">
      <c r="A114" s="64" t="s">
        <v>33</v>
      </c>
      <c r="B114" s="64" t="s">
        <v>745</v>
      </c>
      <c r="C114" s="26" t="s">
        <v>1084</v>
      </c>
      <c r="D114" s="4">
        <v>2</v>
      </c>
      <c r="E114" s="5">
        <v>0</v>
      </c>
      <c r="F114" s="5">
        <v>0</v>
      </c>
      <c r="G114" s="5">
        <v>0</v>
      </c>
      <c r="H114" s="4">
        <v>1</v>
      </c>
      <c r="I114" s="4">
        <v>1</v>
      </c>
      <c r="J114" s="5">
        <v>0</v>
      </c>
      <c r="K114" s="5">
        <v>0</v>
      </c>
      <c r="L114" s="5">
        <v>0</v>
      </c>
      <c r="M114" s="5">
        <v>0</v>
      </c>
      <c r="N114" s="4">
        <v>1</v>
      </c>
      <c r="O114" s="19" t="str">
        <f t="shared" si="3"/>
        <v/>
      </c>
      <c r="P114" s="19" t="str">
        <f t="shared" si="4"/>
        <v/>
      </c>
      <c r="Q114" s="19" t="str">
        <f t="shared" si="5"/>
        <v/>
      </c>
    </row>
    <row r="115" spans="1:17">
      <c r="A115" s="64" t="s">
        <v>33</v>
      </c>
      <c r="B115" s="64" t="s">
        <v>745</v>
      </c>
      <c r="C115" s="64" t="s">
        <v>1083</v>
      </c>
      <c r="D115" s="4">
        <v>0.9</v>
      </c>
      <c r="E115" s="5">
        <v>0</v>
      </c>
      <c r="F115" s="5">
        <v>0</v>
      </c>
      <c r="G115" s="5">
        <v>0</v>
      </c>
      <c r="H115" s="4">
        <v>0.4</v>
      </c>
      <c r="I115" s="4">
        <v>0.4</v>
      </c>
      <c r="J115" s="5">
        <v>0</v>
      </c>
      <c r="K115" s="5">
        <v>0</v>
      </c>
      <c r="L115" s="5">
        <v>0</v>
      </c>
      <c r="M115" s="5">
        <v>0</v>
      </c>
      <c r="N115" s="4">
        <v>0.8</v>
      </c>
      <c r="O115" s="19" t="str">
        <f t="shared" si="3"/>
        <v/>
      </c>
      <c r="P115" s="19" t="str">
        <f t="shared" si="4"/>
        <v/>
      </c>
      <c r="Q115" s="19" t="str">
        <f t="shared" si="5"/>
        <v/>
      </c>
    </row>
    <row r="116" spans="1:17">
      <c r="A116" s="64" t="s">
        <v>33</v>
      </c>
      <c r="B116" s="64" t="s">
        <v>746</v>
      </c>
      <c r="C116" s="26" t="s">
        <v>1084</v>
      </c>
      <c r="D116" s="4">
        <v>58</v>
      </c>
      <c r="E116" s="4">
        <v>62</v>
      </c>
      <c r="F116" s="4">
        <v>57</v>
      </c>
      <c r="G116" s="4">
        <v>51</v>
      </c>
      <c r="H116" s="4">
        <v>29</v>
      </c>
      <c r="I116" s="4">
        <v>38</v>
      </c>
      <c r="J116" s="4">
        <v>26</v>
      </c>
      <c r="K116" s="4">
        <v>32</v>
      </c>
      <c r="L116" s="4">
        <v>42</v>
      </c>
      <c r="M116" s="4">
        <v>35</v>
      </c>
      <c r="N116" s="4">
        <v>47</v>
      </c>
      <c r="O116" s="99">
        <f t="shared" si="3"/>
        <v>0.34285714285714286</v>
      </c>
      <c r="P116" s="99">
        <f t="shared" si="4"/>
        <v>0.23684210526315788</v>
      </c>
      <c r="Q116" s="100">
        <f t="shared" si="5"/>
        <v>-0.18965517241379309</v>
      </c>
    </row>
    <row r="117" spans="1:17">
      <c r="A117" s="64" t="s">
        <v>33</v>
      </c>
      <c r="B117" s="64" t="s">
        <v>746</v>
      </c>
      <c r="C117" s="64" t="s">
        <v>1083</v>
      </c>
      <c r="D117" s="4">
        <v>36.799999999999997</v>
      </c>
      <c r="E117" s="4">
        <v>48.1</v>
      </c>
      <c r="F117" s="4">
        <v>43.2</v>
      </c>
      <c r="G117" s="4">
        <v>38.6</v>
      </c>
      <c r="H117" s="4">
        <v>20.5</v>
      </c>
      <c r="I117" s="4">
        <v>27.7</v>
      </c>
      <c r="J117" s="4">
        <v>20.100000000000001</v>
      </c>
      <c r="K117" s="4">
        <v>21.8</v>
      </c>
      <c r="L117" s="4">
        <v>26.7</v>
      </c>
      <c r="M117" s="4">
        <v>24.4</v>
      </c>
      <c r="N117" s="4">
        <v>32.9</v>
      </c>
      <c r="O117" s="99">
        <f t="shared" si="3"/>
        <v>0.34836065573770492</v>
      </c>
      <c r="P117" s="99">
        <f t="shared" si="4"/>
        <v>0.18772563176895304</v>
      </c>
      <c r="Q117" s="100">
        <f t="shared" si="5"/>
        <v>-0.10597826086956519</v>
      </c>
    </row>
    <row r="118" spans="1:17">
      <c r="A118" s="64" t="s">
        <v>33</v>
      </c>
      <c r="B118" s="64" t="s">
        <v>747</v>
      </c>
      <c r="C118" s="26" t="s">
        <v>1084</v>
      </c>
      <c r="D118" s="4">
        <v>5</v>
      </c>
      <c r="E118" s="4">
        <v>1</v>
      </c>
      <c r="F118" s="5">
        <v>0</v>
      </c>
      <c r="G118" s="5">
        <v>0</v>
      </c>
      <c r="H118" s="5">
        <v>0</v>
      </c>
      <c r="I118" s="5">
        <v>0</v>
      </c>
      <c r="J118" s="5">
        <v>0</v>
      </c>
      <c r="K118" s="5">
        <v>0</v>
      </c>
      <c r="L118" s="5">
        <v>0</v>
      </c>
      <c r="M118" s="5">
        <v>0</v>
      </c>
      <c r="N118" s="5">
        <v>0</v>
      </c>
      <c r="O118" s="19" t="str">
        <f t="shared" si="3"/>
        <v/>
      </c>
      <c r="P118" s="19" t="str">
        <f t="shared" si="4"/>
        <v/>
      </c>
      <c r="Q118" s="19" t="str">
        <f t="shared" si="5"/>
        <v/>
      </c>
    </row>
    <row r="119" spans="1:17">
      <c r="A119" s="64" t="s">
        <v>33</v>
      </c>
      <c r="B119" s="64" t="s">
        <v>747</v>
      </c>
      <c r="C119" s="64" t="s">
        <v>1083</v>
      </c>
      <c r="D119" s="4">
        <v>2.5</v>
      </c>
      <c r="E119" s="4">
        <v>0.1</v>
      </c>
      <c r="F119" s="5">
        <v>0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5">
        <v>0</v>
      </c>
      <c r="M119" s="5">
        <v>0</v>
      </c>
      <c r="N119" s="5">
        <v>0</v>
      </c>
      <c r="O119" s="19" t="str">
        <f t="shared" si="3"/>
        <v/>
      </c>
      <c r="P119" s="19" t="str">
        <f t="shared" si="4"/>
        <v/>
      </c>
      <c r="Q119" s="19" t="str">
        <f t="shared" si="5"/>
        <v/>
      </c>
    </row>
    <row r="120" spans="1:17">
      <c r="A120" s="64" t="s">
        <v>33</v>
      </c>
      <c r="B120" s="64" t="s">
        <v>748</v>
      </c>
      <c r="C120" s="26" t="s">
        <v>1084</v>
      </c>
      <c r="D120" s="4">
        <v>16</v>
      </c>
      <c r="E120" s="4">
        <v>15</v>
      </c>
      <c r="F120" s="4">
        <v>11</v>
      </c>
      <c r="G120" s="4">
        <v>11</v>
      </c>
      <c r="H120" s="4">
        <v>11</v>
      </c>
      <c r="I120" s="4">
        <v>9</v>
      </c>
      <c r="J120" s="4">
        <v>6</v>
      </c>
      <c r="K120" s="4">
        <v>8</v>
      </c>
      <c r="L120" s="4">
        <v>11</v>
      </c>
      <c r="M120" s="4">
        <v>10</v>
      </c>
      <c r="N120" s="4">
        <v>12</v>
      </c>
      <c r="O120" s="19" t="str">
        <f t="shared" si="3"/>
        <v/>
      </c>
      <c r="P120" s="19" t="str">
        <f t="shared" si="4"/>
        <v/>
      </c>
      <c r="Q120" s="19" t="str">
        <f t="shared" si="5"/>
        <v/>
      </c>
    </row>
    <row r="121" spans="1:17">
      <c r="A121" s="64" t="s">
        <v>33</v>
      </c>
      <c r="B121" s="64" t="s">
        <v>748</v>
      </c>
      <c r="C121" s="64" t="s">
        <v>1083</v>
      </c>
      <c r="D121" s="4">
        <v>14.3</v>
      </c>
      <c r="E121" s="4">
        <v>14</v>
      </c>
      <c r="F121" s="4">
        <v>9.3000000000000007</v>
      </c>
      <c r="G121" s="4">
        <v>10.3</v>
      </c>
      <c r="H121" s="4">
        <v>10.199999999999999</v>
      </c>
      <c r="I121" s="4">
        <v>7.3</v>
      </c>
      <c r="J121" s="4">
        <v>4.8</v>
      </c>
      <c r="K121" s="4">
        <v>6.3</v>
      </c>
      <c r="L121" s="4">
        <v>9.3000000000000007</v>
      </c>
      <c r="M121" s="4">
        <v>9.1999999999999993</v>
      </c>
      <c r="N121" s="4">
        <v>9.5</v>
      </c>
      <c r="O121" s="19" t="str">
        <f t="shared" si="3"/>
        <v/>
      </c>
      <c r="P121" s="19" t="str">
        <f t="shared" si="4"/>
        <v/>
      </c>
      <c r="Q121" s="19" t="str">
        <f t="shared" si="5"/>
        <v/>
      </c>
    </row>
    <row r="122" spans="1:17">
      <c r="A122" s="64" t="s">
        <v>33</v>
      </c>
      <c r="B122" s="64" t="s">
        <v>749</v>
      </c>
      <c r="C122" s="26" t="s">
        <v>1084</v>
      </c>
      <c r="D122" s="4">
        <v>15</v>
      </c>
      <c r="E122" s="4">
        <v>7</v>
      </c>
      <c r="F122" s="4">
        <v>5</v>
      </c>
      <c r="G122" s="4">
        <v>2</v>
      </c>
      <c r="H122" s="4">
        <v>1</v>
      </c>
      <c r="I122" s="5">
        <v>0</v>
      </c>
      <c r="J122" s="5">
        <v>0</v>
      </c>
      <c r="K122" s="5">
        <v>0</v>
      </c>
      <c r="L122" s="5">
        <v>0</v>
      </c>
      <c r="M122" s="5">
        <v>0</v>
      </c>
      <c r="N122" s="5">
        <v>0</v>
      </c>
      <c r="O122" s="19" t="str">
        <f t="shared" si="3"/>
        <v/>
      </c>
      <c r="P122" s="19" t="str">
        <f t="shared" si="4"/>
        <v/>
      </c>
      <c r="Q122" s="19" t="str">
        <f t="shared" si="5"/>
        <v/>
      </c>
    </row>
    <row r="123" spans="1:17">
      <c r="A123" s="64" t="s">
        <v>33</v>
      </c>
      <c r="B123" s="64" t="s">
        <v>749</v>
      </c>
      <c r="C123" s="64" t="s">
        <v>1083</v>
      </c>
      <c r="D123" s="4">
        <v>9.6999999999999993</v>
      </c>
      <c r="E123" s="4">
        <v>4.5</v>
      </c>
      <c r="F123" s="4">
        <v>3.4</v>
      </c>
      <c r="G123" s="4">
        <v>1</v>
      </c>
      <c r="H123" s="4">
        <v>0.5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5">
        <v>0</v>
      </c>
      <c r="O123" s="19" t="str">
        <f t="shared" si="3"/>
        <v/>
      </c>
      <c r="P123" s="19" t="str">
        <f t="shared" si="4"/>
        <v/>
      </c>
      <c r="Q123" s="19" t="str">
        <f t="shared" si="5"/>
        <v/>
      </c>
    </row>
    <row r="124" spans="1:17">
      <c r="A124" s="64" t="s">
        <v>33</v>
      </c>
      <c r="B124" s="64" t="s">
        <v>750</v>
      </c>
      <c r="C124" s="26" t="s">
        <v>1084</v>
      </c>
      <c r="D124" s="4">
        <v>9</v>
      </c>
      <c r="E124" s="4">
        <v>5</v>
      </c>
      <c r="F124" s="4">
        <v>5</v>
      </c>
      <c r="G124" s="4">
        <v>4</v>
      </c>
      <c r="H124" s="4">
        <v>4</v>
      </c>
      <c r="I124" s="4">
        <v>7</v>
      </c>
      <c r="J124" s="4">
        <v>4</v>
      </c>
      <c r="K124" s="4">
        <v>1</v>
      </c>
      <c r="L124" s="5">
        <v>0</v>
      </c>
      <c r="M124" s="5">
        <v>0</v>
      </c>
      <c r="N124" s="5">
        <v>0</v>
      </c>
      <c r="O124" s="19" t="str">
        <f t="shared" si="3"/>
        <v/>
      </c>
      <c r="P124" s="19" t="str">
        <f t="shared" si="4"/>
        <v/>
      </c>
      <c r="Q124" s="19" t="str">
        <f t="shared" si="5"/>
        <v/>
      </c>
    </row>
    <row r="125" spans="1:17">
      <c r="A125" s="64" t="s">
        <v>33</v>
      </c>
      <c r="B125" s="64" t="s">
        <v>750</v>
      </c>
      <c r="C125" s="64" t="s">
        <v>1083</v>
      </c>
      <c r="D125" s="4">
        <v>4.5999999999999996</v>
      </c>
      <c r="E125" s="4">
        <v>2.7</v>
      </c>
      <c r="F125" s="4">
        <v>2.6</v>
      </c>
      <c r="G125" s="4">
        <v>2.5</v>
      </c>
      <c r="H125" s="4">
        <v>4</v>
      </c>
      <c r="I125" s="4">
        <v>5</v>
      </c>
      <c r="J125" s="4">
        <v>3.3</v>
      </c>
      <c r="K125" s="4">
        <v>0.5</v>
      </c>
      <c r="L125" s="5">
        <v>0</v>
      </c>
      <c r="M125" s="5">
        <v>0</v>
      </c>
      <c r="N125" s="5">
        <v>0</v>
      </c>
      <c r="O125" s="19" t="str">
        <f t="shared" si="3"/>
        <v/>
      </c>
      <c r="P125" s="19" t="str">
        <f t="shared" si="4"/>
        <v/>
      </c>
      <c r="Q125" s="19" t="str">
        <f t="shared" si="5"/>
        <v/>
      </c>
    </row>
    <row r="126" spans="1:17">
      <c r="A126" s="64" t="s">
        <v>33</v>
      </c>
      <c r="B126" s="64" t="s">
        <v>751</v>
      </c>
      <c r="C126" s="26" t="s">
        <v>1084</v>
      </c>
      <c r="D126" s="4">
        <v>6</v>
      </c>
      <c r="E126" s="4">
        <v>4</v>
      </c>
      <c r="F126" s="4">
        <v>1</v>
      </c>
      <c r="G126" s="4">
        <v>2</v>
      </c>
      <c r="H126" s="4">
        <v>2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  <c r="O126" s="19" t="str">
        <f t="shared" si="3"/>
        <v/>
      </c>
      <c r="P126" s="19" t="str">
        <f t="shared" si="4"/>
        <v/>
      </c>
      <c r="Q126" s="19" t="str">
        <f t="shared" si="5"/>
        <v/>
      </c>
    </row>
    <row r="127" spans="1:17">
      <c r="A127" s="64" t="s">
        <v>33</v>
      </c>
      <c r="B127" s="64" t="s">
        <v>751</v>
      </c>
      <c r="C127" s="64" t="s">
        <v>1083</v>
      </c>
      <c r="D127" s="4">
        <v>1.5</v>
      </c>
      <c r="E127" s="4">
        <v>1.8</v>
      </c>
      <c r="F127" s="4">
        <v>0.5</v>
      </c>
      <c r="G127" s="4">
        <v>0.4</v>
      </c>
      <c r="H127" s="4">
        <v>0.3</v>
      </c>
      <c r="I127" s="5">
        <v>0</v>
      </c>
      <c r="J127" s="5">
        <v>0</v>
      </c>
      <c r="K127" s="5">
        <v>0</v>
      </c>
      <c r="L127" s="5">
        <v>0</v>
      </c>
      <c r="M127" s="5">
        <v>0</v>
      </c>
      <c r="N127" s="5">
        <v>0</v>
      </c>
      <c r="O127" s="19" t="str">
        <f t="shared" si="3"/>
        <v/>
      </c>
      <c r="P127" s="19" t="str">
        <f t="shared" si="4"/>
        <v/>
      </c>
      <c r="Q127" s="19" t="str">
        <f t="shared" si="5"/>
        <v/>
      </c>
    </row>
    <row r="128" spans="1:17">
      <c r="A128" s="64" t="s">
        <v>33</v>
      </c>
      <c r="B128" s="64" t="s">
        <v>752</v>
      </c>
      <c r="C128" s="26" t="s">
        <v>1084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4">
        <v>6</v>
      </c>
      <c r="N128" s="4">
        <v>21</v>
      </c>
      <c r="O128" s="19" t="str">
        <f t="shared" si="3"/>
        <v/>
      </c>
      <c r="P128" s="19" t="str">
        <f t="shared" si="4"/>
        <v/>
      </c>
      <c r="Q128" s="19" t="str">
        <f t="shared" si="5"/>
        <v/>
      </c>
    </row>
    <row r="129" spans="1:17">
      <c r="A129" s="64" t="s">
        <v>33</v>
      </c>
      <c r="B129" s="64" t="s">
        <v>752</v>
      </c>
      <c r="C129" s="64" t="s">
        <v>1083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4">
        <v>5.4</v>
      </c>
      <c r="N129" s="4">
        <v>18.600000000000001</v>
      </c>
      <c r="O129" s="19" t="str">
        <f t="shared" si="3"/>
        <v/>
      </c>
      <c r="P129" s="19" t="str">
        <f t="shared" si="4"/>
        <v/>
      </c>
      <c r="Q129" s="19" t="str">
        <f t="shared" si="5"/>
        <v/>
      </c>
    </row>
    <row r="130" spans="1:17">
      <c r="A130" s="64" t="s">
        <v>33</v>
      </c>
      <c r="B130" s="64" t="s">
        <v>753</v>
      </c>
      <c r="C130" s="26" t="s">
        <v>1084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v>0</v>
      </c>
      <c r="M130" s="5">
        <v>0</v>
      </c>
      <c r="N130" s="4">
        <v>1</v>
      </c>
      <c r="O130" s="19" t="str">
        <f t="shared" si="3"/>
        <v/>
      </c>
      <c r="P130" s="19" t="str">
        <f t="shared" si="4"/>
        <v/>
      </c>
      <c r="Q130" s="19" t="str">
        <f t="shared" si="5"/>
        <v/>
      </c>
    </row>
    <row r="131" spans="1:17">
      <c r="A131" s="64" t="s">
        <v>33</v>
      </c>
      <c r="B131" s="64" t="s">
        <v>753</v>
      </c>
      <c r="C131" s="64" t="s">
        <v>1083</v>
      </c>
      <c r="D131" s="5">
        <v>0</v>
      </c>
      <c r="E131" s="5">
        <v>0</v>
      </c>
      <c r="F131" s="5">
        <v>0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5">
        <v>0</v>
      </c>
      <c r="M131" s="5">
        <v>0</v>
      </c>
      <c r="N131" s="4">
        <v>0.5</v>
      </c>
      <c r="O131" s="19" t="str">
        <f t="shared" si="3"/>
        <v/>
      </c>
      <c r="P131" s="19" t="str">
        <f t="shared" si="4"/>
        <v/>
      </c>
      <c r="Q131" s="19" t="str">
        <f t="shared" si="5"/>
        <v/>
      </c>
    </row>
    <row r="132" spans="1:17">
      <c r="A132" s="64" t="s">
        <v>33</v>
      </c>
      <c r="B132" s="64" t="s">
        <v>754</v>
      </c>
      <c r="C132" s="26" t="s">
        <v>1084</v>
      </c>
      <c r="D132" s="4">
        <v>9</v>
      </c>
      <c r="E132" s="4">
        <v>11</v>
      </c>
      <c r="F132" s="4">
        <v>7</v>
      </c>
      <c r="G132" s="4">
        <v>5</v>
      </c>
      <c r="H132" s="4">
        <v>5</v>
      </c>
      <c r="I132" s="4">
        <v>10</v>
      </c>
      <c r="J132" s="4">
        <v>4</v>
      </c>
      <c r="K132" s="4">
        <v>4</v>
      </c>
      <c r="L132" s="4">
        <v>6</v>
      </c>
      <c r="M132" s="4">
        <v>6</v>
      </c>
      <c r="N132" s="4">
        <v>4</v>
      </c>
      <c r="O132" s="19" t="str">
        <f t="shared" si="3"/>
        <v/>
      </c>
      <c r="P132" s="19" t="str">
        <f t="shared" si="4"/>
        <v/>
      </c>
      <c r="Q132" s="19" t="str">
        <f t="shared" si="5"/>
        <v/>
      </c>
    </row>
    <row r="133" spans="1:17">
      <c r="A133" s="64" t="s">
        <v>33</v>
      </c>
      <c r="B133" s="64" t="s">
        <v>754</v>
      </c>
      <c r="C133" s="64" t="s">
        <v>1083</v>
      </c>
      <c r="D133" s="4">
        <v>5.9</v>
      </c>
      <c r="E133" s="4">
        <v>6.6</v>
      </c>
      <c r="F133" s="4">
        <v>3.5</v>
      </c>
      <c r="G133" s="4">
        <v>2.6</v>
      </c>
      <c r="H133" s="4">
        <v>3.3</v>
      </c>
      <c r="I133" s="4">
        <v>6.1</v>
      </c>
      <c r="J133" s="4">
        <v>2.1</v>
      </c>
      <c r="K133" s="4">
        <v>2.5</v>
      </c>
      <c r="L133" s="4">
        <v>3.3</v>
      </c>
      <c r="M133" s="4">
        <v>4.5</v>
      </c>
      <c r="N133" s="4">
        <v>3.2</v>
      </c>
      <c r="O133" s="19" t="str">
        <f t="shared" si="3"/>
        <v/>
      </c>
      <c r="P133" s="19" t="str">
        <f t="shared" si="4"/>
        <v/>
      </c>
      <c r="Q133" s="19" t="str">
        <f t="shared" si="5"/>
        <v/>
      </c>
    </row>
    <row r="134" spans="1:17">
      <c r="A134" s="64" t="s">
        <v>33</v>
      </c>
      <c r="B134" s="64" t="s">
        <v>755</v>
      </c>
      <c r="C134" s="26" t="s">
        <v>1084</v>
      </c>
      <c r="D134" s="5">
        <v>0</v>
      </c>
      <c r="E134" s="5">
        <v>0</v>
      </c>
      <c r="F134" s="5">
        <v>0</v>
      </c>
      <c r="G134" s="5">
        <v>0</v>
      </c>
      <c r="H134" s="5">
        <v>0</v>
      </c>
      <c r="I134" s="4">
        <v>44</v>
      </c>
      <c r="J134" s="4">
        <v>82</v>
      </c>
      <c r="K134" s="4">
        <v>108</v>
      </c>
      <c r="L134" s="4">
        <v>122</v>
      </c>
      <c r="M134" s="4">
        <v>107</v>
      </c>
      <c r="N134" s="4">
        <v>123</v>
      </c>
      <c r="O134" s="99">
        <f t="shared" si="3"/>
        <v>0.14953271028037382</v>
      </c>
      <c r="P134" s="101">
        <f t="shared" si="4"/>
        <v>1.7954545454545454</v>
      </c>
      <c r="Q134" s="19" t="str">
        <f t="shared" si="5"/>
        <v/>
      </c>
    </row>
    <row r="135" spans="1:17">
      <c r="A135" s="64" t="s">
        <v>33</v>
      </c>
      <c r="B135" s="64" t="s">
        <v>755</v>
      </c>
      <c r="C135" s="64" t="s">
        <v>1083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4">
        <v>37.6</v>
      </c>
      <c r="J135" s="4">
        <v>74.5</v>
      </c>
      <c r="K135" s="4">
        <v>94.1</v>
      </c>
      <c r="L135" s="4">
        <v>105</v>
      </c>
      <c r="M135" s="4">
        <v>100.7</v>
      </c>
      <c r="N135" s="4">
        <v>110.1</v>
      </c>
      <c r="O135" s="19">
        <f t="shared" ref="O135:O198" si="6">IF(M135&lt;20,"",(N135-M135)/M135)</f>
        <v>9.3346573982125036E-2</v>
      </c>
      <c r="P135" s="101">
        <f t="shared" ref="P135:P198" si="7">IF(I135&lt;20,"",(N135-I135)/I135)</f>
        <v>1.928191489361702</v>
      </c>
      <c r="Q135" s="19" t="str">
        <f t="shared" ref="Q135:Q198" si="8">IF(D135&lt;20,"",(N135-D135)/D135)</f>
        <v/>
      </c>
    </row>
    <row r="136" spans="1:17">
      <c r="A136" s="64" t="s">
        <v>33</v>
      </c>
      <c r="B136" s="64" t="s">
        <v>756</v>
      </c>
      <c r="C136" s="26" t="s">
        <v>1084</v>
      </c>
      <c r="D136" s="4">
        <v>60</v>
      </c>
      <c r="E136" s="4">
        <v>63</v>
      </c>
      <c r="F136" s="4">
        <v>74</v>
      </c>
      <c r="G136" s="4">
        <v>68</v>
      </c>
      <c r="H136" s="4">
        <v>70</v>
      </c>
      <c r="I136" s="4">
        <v>33</v>
      </c>
      <c r="J136" s="4">
        <v>5</v>
      </c>
      <c r="K136" s="4">
        <v>1</v>
      </c>
      <c r="L136" s="5">
        <v>0</v>
      </c>
      <c r="M136" s="5">
        <v>0</v>
      </c>
      <c r="N136" s="4">
        <v>1</v>
      </c>
      <c r="O136" s="19" t="str">
        <f t="shared" si="6"/>
        <v/>
      </c>
      <c r="P136" s="103">
        <f t="shared" si="7"/>
        <v>-0.96969696969696972</v>
      </c>
      <c r="Q136" s="103">
        <f t="shared" si="8"/>
        <v>-0.98333333333333328</v>
      </c>
    </row>
    <row r="137" spans="1:17">
      <c r="A137" s="64" t="s">
        <v>33</v>
      </c>
      <c r="B137" s="64" t="s">
        <v>756</v>
      </c>
      <c r="C137" s="64" t="s">
        <v>1083</v>
      </c>
      <c r="D137" s="4">
        <v>49.5</v>
      </c>
      <c r="E137" s="4">
        <v>54.7</v>
      </c>
      <c r="F137" s="4">
        <v>64.900000000000006</v>
      </c>
      <c r="G137" s="4">
        <v>61.5</v>
      </c>
      <c r="H137" s="4">
        <v>63.9</v>
      </c>
      <c r="I137" s="4">
        <v>29.1</v>
      </c>
      <c r="J137" s="4">
        <v>3.3</v>
      </c>
      <c r="K137" s="4">
        <v>0.4</v>
      </c>
      <c r="L137" s="5">
        <v>0</v>
      </c>
      <c r="M137" s="5">
        <v>0</v>
      </c>
      <c r="N137" s="4">
        <v>0.6</v>
      </c>
      <c r="O137" s="19" t="str">
        <f t="shared" si="6"/>
        <v/>
      </c>
      <c r="P137" s="103">
        <f t="shared" si="7"/>
        <v>-0.97938144329896903</v>
      </c>
      <c r="Q137" s="103">
        <f t="shared" si="8"/>
        <v>-0.9878787878787878</v>
      </c>
    </row>
    <row r="138" spans="1:17">
      <c r="A138" s="64" t="s">
        <v>33</v>
      </c>
      <c r="B138" s="64" t="s">
        <v>757</v>
      </c>
      <c r="C138" s="26" t="s">
        <v>1084</v>
      </c>
      <c r="D138" s="4">
        <v>33</v>
      </c>
      <c r="E138" s="4">
        <v>32</v>
      </c>
      <c r="F138" s="4">
        <v>30</v>
      </c>
      <c r="G138" s="4">
        <v>26</v>
      </c>
      <c r="H138" s="4">
        <v>37</v>
      </c>
      <c r="I138" s="4">
        <v>29</v>
      </c>
      <c r="J138" s="4">
        <v>20</v>
      </c>
      <c r="K138" s="4">
        <v>24</v>
      </c>
      <c r="L138" s="4">
        <v>22</v>
      </c>
      <c r="M138" s="4">
        <v>15</v>
      </c>
      <c r="N138" s="4">
        <v>10</v>
      </c>
      <c r="O138" s="19" t="str">
        <f t="shared" si="6"/>
        <v/>
      </c>
      <c r="P138" s="103">
        <f t="shared" si="7"/>
        <v>-0.65517241379310343</v>
      </c>
      <c r="Q138" s="103">
        <f t="shared" si="8"/>
        <v>-0.69696969696969702</v>
      </c>
    </row>
    <row r="139" spans="1:17">
      <c r="A139" s="64" t="s">
        <v>33</v>
      </c>
      <c r="B139" s="64" t="s">
        <v>757</v>
      </c>
      <c r="C139" s="64" t="s">
        <v>1083</v>
      </c>
      <c r="D139" s="4">
        <v>29.3</v>
      </c>
      <c r="E139" s="4">
        <v>26.5</v>
      </c>
      <c r="F139" s="4">
        <v>28.1</v>
      </c>
      <c r="G139" s="4">
        <v>23.9</v>
      </c>
      <c r="H139" s="4">
        <v>31.8</v>
      </c>
      <c r="I139" s="4">
        <v>24.4</v>
      </c>
      <c r="J139" s="4">
        <v>17.8</v>
      </c>
      <c r="K139" s="4">
        <v>18.8</v>
      </c>
      <c r="L139" s="4">
        <v>18.7</v>
      </c>
      <c r="M139" s="4">
        <v>13.4</v>
      </c>
      <c r="N139" s="4">
        <v>8.3000000000000007</v>
      </c>
      <c r="O139" s="19" t="str">
        <f t="shared" si="6"/>
        <v/>
      </c>
      <c r="P139" s="103">
        <f t="shared" si="7"/>
        <v>-0.65983606557377039</v>
      </c>
      <c r="Q139" s="103">
        <f t="shared" si="8"/>
        <v>-0.71672354948805461</v>
      </c>
    </row>
    <row r="140" spans="1:17">
      <c r="A140" s="64" t="s">
        <v>33</v>
      </c>
      <c r="B140" s="64" t="s">
        <v>758</v>
      </c>
      <c r="C140" s="26" t="s">
        <v>1084</v>
      </c>
      <c r="D140" s="4">
        <v>21</v>
      </c>
      <c r="E140" s="4">
        <v>18</v>
      </c>
      <c r="F140" s="4">
        <v>17</v>
      </c>
      <c r="G140" s="4">
        <v>23</v>
      </c>
      <c r="H140" s="4">
        <v>22</v>
      </c>
      <c r="I140" s="4">
        <v>15</v>
      </c>
      <c r="J140" s="4">
        <v>14</v>
      </c>
      <c r="K140" s="4">
        <v>13</v>
      </c>
      <c r="L140" s="4">
        <v>7</v>
      </c>
      <c r="M140" s="4">
        <v>7</v>
      </c>
      <c r="N140" s="4">
        <v>7</v>
      </c>
      <c r="O140" s="19" t="str">
        <f t="shared" si="6"/>
        <v/>
      </c>
      <c r="P140" s="19" t="str">
        <f t="shared" si="7"/>
        <v/>
      </c>
      <c r="Q140" s="103">
        <f t="shared" si="8"/>
        <v>-0.66666666666666663</v>
      </c>
    </row>
    <row r="141" spans="1:17">
      <c r="A141" s="64" t="s">
        <v>33</v>
      </c>
      <c r="B141" s="64" t="s">
        <v>758</v>
      </c>
      <c r="C141" s="64" t="s">
        <v>1083</v>
      </c>
      <c r="D141" s="4">
        <v>19.8</v>
      </c>
      <c r="E141" s="4">
        <v>16.3</v>
      </c>
      <c r="F141" s="4">
        <v>17</v>
      </c>
      <c r="G141" s="4">
        <v>21.7</v>
      </c>
      <c r="H141" s="4">
        <v>15.9</v>
      </c>
      <c r="I141" s="4">
        <v>14.5</v>
      </c>
      <c r="J141" s="4">
        <v>10.9</v>
      </c>
      <c r="K141" s="4">
        <v>11.2</v>
      </c>
      <c r="L141" s="4">
        <v>7.6</v>
      </c>
      <c r="M141" s="4">
        <v>5.5</v>
      </c>
      <c r="N141" s="4">
        <v>4.9000000000000004</v>
      </c>
      <c r="O141" s="19" t="str">
        <f t="shared" si="6"/>
        <v/>
      </c>
      <c r="P141" s="19" t="str">
        <f t="shared" si="7"/>
        <v/>
      </c>
      <c r="Q141" s="19" t="str">
        <f t="shared" si="8"/>
        <v/>
      </c>
    </row>
    <row r="142" spans="1:17">
      <c r="A142" s="64" t="s">
        <v>33</v>
      </c>
      <c r="B142" s="64" t="s">
        <v>759</v>
      </c>
      <c r="C142" s="26" t="s">
        <v>1084</v>
      </c>
      <c r="D142" s="4">
        <v>84</v>
      </c>
      <c r="E142" s="4">
        <v>73</v>
      </c>
      <c r="F142" s="4">
        <v>61</v>
      </c>
      <c r="G142" s="4">
        <v>63</v>
      </c>
      <c r="H142" s="4">
        <v>79</v>
      </c>
      <c r="I142" s="4">
        <v>73</v>
      </c>
      <c r="J142" s="4">
        <v>69</v>
      </c>
      <c r="K142" s="4">
        <v>65</v>
      </c>
      <c r="L142" s="4">
        <v>56</v>
      </c>
      <c r="M142" s="4">
        <v>76</v>
      </c>
      <c r="N142" s="4">
        <v>70</v>
      </c>
      <c r="O142" s="19">
        <f t="shared" si="6"/>
        <v>-7.8947368421052627E-2</v>
      </c>
      <c r="P142" s="19">
        <f t="shared" si="7"/>
        <v>-4.1095890410958902E-2</v>
      </c>
      <c r="Q142" s="100">
        <f t="shared" si="8"/>
        <v>-0.16666666666666666</v>
      </c>
    </row>
    <row r="143" spans="1:17">
      <c r="A143" s="64" t="s">
        <v>33</v>
      </c>
      <c r="B143" s="64" t="s">
        <v>759</v>
      </c>
      <c r="C143" s="64" t="s">
        <v>1083</v>
      </c>
      <c r="D143" s="4">
        <v>68.7</v>
      </c>
      <c r="E143" s="4">
        <v>59.1</v>
      </c>
      <c r="F143" s="4">
        <v>48</v>
      </c>
      <c r="G143" s="4">
        <v>53.7</v>
      </c>
      <c r="H143" s="4">
        <v>68.2</v>
      </c>
      <c r="I143" s="4">
        <v>63</v>
      </c>
      <c r="J143" s="4">
        <v>57.2</v>
      </c>
      <c r="K143" s="4">
        <v>57.3</v>
      </c>
      <c r="L143" s="4">
        <v>51.3</v>
      </c>
      <c r="M143" s="4">
        <v>66.400000000000006</v>
      </c>
      <c r="N143" s="4">
        <v>62.8</v>
      </c>
      <c r="O143" s="19">
        <f t="shared" si="6"/>
        <v>-5.4216867469879644E-2</v>
      </c>
      <c r="P143" s="19">
        <f t="shared" si="7"/>
        <v>-3.1746031746032197E-3</v>
      </c>
      <c r="Q143" s="19">
        <f t="shared" si="8"/>
        <v>-8.5880640465793384E-2</v>
      </c>
    </row>
    <row r="144" spans="1:17">
      <c r="A144" s="64" t="s">
        <v>33</v>
      </c>
      <c r="B144" s="64" t="s">
        <v>760</v>
      </c>
      <c r="C144" s="26" t="s">
        <v>1084</v>
      </c>
      <c r="D144" s="5">
        <v>0</v>
      </c>
      <c r="E144" s="5">
        <v>0</v>
      </c>
      <c r="F144" s="5">
        <v>0</v>
      </c>
      <c r="G144" s="4">
        <v>1</v>
      </c>
      <c r="H144" s="4">
        <v>1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5">
        <v>0</v>
      </c>
      <c r="O144" s="19" t="str">
        <f t="shared" si="6"/>
        <v/>
      </c>
      <c r="P144" s="19" t="str">
        <f t="shared" si="7"/>
        <v/>
      </c>
      <c r="Q144" s="19" t="str">
        <f t="shared" si="8"/>
        <v/>
      </c>
    </row>
    <row r="145" spans="1:17">
      <c r="A145" s="64" t="s">
        <v>33</v>
      </c>
      <c r="B145" s="64" t="s">
        <v>760</v>
      </c>
      <c r="C145" s="64" t="s">
        <v>1083</v>
      </c>
      <c r="D145" s="5">
        <v>0</v>
      </c>
      <c r="E145" s="5">
        <v>0</v>
      </c>
      <c r="F145" s="5">
        <v>0</v>
      </c>
      <c r="G145" s="4">
        <v>0.6</v>
      </c>
      <c r="H145" s="4">
        <v>0.6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  <c r="N145" s="5">
        <v>0</v>
      </c>
      <c r="O145" s="19" t="str">
        <f t="shared" si="6"/>
        <v/>
      </c>
      <c r="P145" s="19" t="str">
        <f t="shared" si="7"/>
        <v/>
      </c>
      <c r="Q145" s="19" t="str">
        <f t="shared" si="8"/>
        <v/>
      </c>
    </row>
    <row r="146" spans="1:17">
      <c r="A146" s="64" t="s">
        <v>33</v>
      </c>
      <c r="B146" s="64" t="s">
        <v>761</v>
      </c>
      <c r="C146" s="26" t="s">
        <v>1084</v>
      </c>
      <c r="D146" s="4">
        <v>141</v>
      </c>
      <c r="E146" s="4">
        <v>139</v>
      </c>
      <c r="F146" s="4">
        <v>146</v>
      </c>
      <c r="G146" s="4">
        <v>136</v>
      </c>
      <c r="H146" s="4">
        <v>135</v>
      </c>
      <c r="I146" s="4">
        <v>125</v>
      </c>
      <c r="J146" s="4">
        <v>115</v>
      </c>
      <c r="K146" s="4">
        <v>118</v>
      </c>
      <c r="L146" s="4">
        <v>120</v>
      </c>
      <c r="M146" s="4">
        <v>114</v>
      </c>
      <c r="N146" s="4">
        <v>113</v>
      </c>
      <c r="O146" s="19">
        <f t="shared" si="6"/>
        <v>-8.771929824561403E-3</v>
      </c>
      <c r="P146" s="100">
        <f t="shared" si="7"/>
        <v>-9.6000000000000002E-2</v>
      </c>
      <c r="Q146" s="100">
        <f t="shared" si="8"/>
        <v>-0.19858156028368795</v>
      </c>
    </row>
    <row r="147" spans="1:17">
      <c r="A147" s="64" t="s">
        <v>33</v>
      </c>
      <c r="B147" s="64" t="s">
        <v>761</v>
      </c>
      <c r="C147" s="64" t="s">
        <v>1083</v>
      </c>
      <c r="D147" s="4">
        <v>118.9</v>
      </c>
      <c r="E147" s="4">
        <v>113.4</v>
      </c>
      <c r="F147" s="4">
        <v>121.9</v>
      </c>
      <c r="G147" s="4">
        <v>118.4</v>
      </c>
      <c r="H147" s="4">
        <v>119.8</v>
      </c>
      <c r="I147" s="4">
        <v>113.8</v>
      </c>
      <c r="J147" s="4">
        <v>104.3</v>
      </c>
      <c r="K147" s="4">
        <v>103.9</v>
      </c>
      <c r="L147" s="4">
        <v>105.8</v>
      </c>
      <c r="M147" s="4">
        <v>102.1</v>
      </c>
      <c r="N147" s="4">
        <v>100.8</v>
      </c>
      <c r="O147" s="19">
        <f t="shared" si="6"/>
        <v>-1.2732615083251688E-2</v>
      </c>
      <c r="P147" s="100">
        <f t="shared" si="7"/>
        <v>-0.11423550087873463</v>
      </c>
      <c r="Q147" s="100">
        <f t="shared" si="8"/>
        <v>-0.15222876366694707</v>
      </c>
    </row>
    <row r="148" spans="1:17">
      <c r="A148" s="64" t="s">
        <v>34</v>
      </c>
      <c r="B148" s="64" t="s">
        <v>762</v>
      </c>
      <c r="C148" s="26" t="s">
        <v>1084</v>
      </c>
      <c r="D148" s="4">
        <v>30</v>
      </c>
      <c r="E148" s="4">
        <v>38</v>
      </c>
      <c r="F148" s="4">
        <v>29</v>
      </c>
      <c r="G148" s="4">
        <v>27</v>
      </c>
      <c r="H148" s="4">
        <v>33</v>
      </c>
      <c r="I148" s="4">
        <v>39</v>
      </c>
      <c r="J148" s="4">
        <v>32</v>
      </c>
      <c r="K148" s="4">
        <v>32</v>
      </c>
      <c r="L148" s="4">
        <v>21</v>
      </c>
      <c r="M148" s="4">
        <v>18</v>
      </c>
      <c r="N148" s="4">
        <v>16</v>
      </c>
      <c r="O148" s="19" t="str">
        <f t="shared" si="6"/>
        <v/>
      </c>
      <c r="P148" s="100">
        <f t="shared" si="7"/>
        <v>-0.58974358974358976</v>
      </c>
      <c r="Q148" s="100">
        <f t="shared" si="8"/>
        <v>-0.46666666666666667</v>
      </c>
    </row>
    <row r="149" spans="1:17">
      <c r="A149" s="64" t="s">
        <v>34</v>
      </c>
      <c r="B149" s="64" t="s">
        <v>762</v>
      </c>
      <c r="C149" s="64" t="s">
        <v>1083</v>
      </c>
      <c r="D149" s="4">
        <v>28.7</v>
      </c>
      <c r="E149" s="4">
        <v>32</v>
      </c>
      <c r="F149" s="4">
        <v>24.8</v>
      </c>
      <c r="G149" s="4">
        <v>23.8</v>
      </c>
      <c r="H149" s="4">
        <v>31.7</v>
      </c>
      <c r="I149" s="4">
        <v>38.200000000000003</v>
      </c>
      <c r="J149" s="4">
        <v>29.8</v>
      </c>
      <c r="K149" s="4">
        <v>30.4</v>
      </c>
      <c r="L149" s="4">
        <v>18.3</v>
      </c>
      <c r="M149" s="4">
        <v>14.2</v>
      </c>
      <c r="N149" s="4">
        <v>14.1</v>
      </c>
      <c r="O149" s="19" t="str">
        <f t="shared" si="6"/>
        <v/>
      </c>
      <c r="P149" s="102">
        <f t="shared" si="7"/>
        <v>-0.63089005235602091</v>
      </c>
      <c r="Q149" s="100">
        <f t="shared" si="8"/>
        <v>-0.50871080139372826</v>
      </c>
    </row>
    <row r="150" spans="1:17">
      <c r="A150" s="64" t="s">
        <v>34</v>
      </c>
      <c r="B150" s="64" t="s">
        <v>763</v>
      </c>
      <c r="C150" s="26" t="s">
        <v>1084</v>
      </c>
      <c r="D150" s="4">
        <v>242</v>
      </c>
      <c r="E150" s="4">
        <v>220</v>
      </c>
      <c r="F150" s="4">
        <v>206</v>
      </c>
      <c r="G150" s="4">
        <v>170</v>
      </c>
      <c r="H150" s="4">
        <v>154</v>
      </c>
      <c r="I150" s="4">
        <v>144</v>
      </c>
      <c r="J150" s="4">
        <v>132</v>
      </c>
      <c r="K150" s="4">
        <v>114</v>
      </c>
      <c r="L150" s="4">
        <v>121</v>
      </c>
      <c r="M150" s="4">
        <v>146</v>
      </c>
      <c r="N150" s="4">
        <v>163</v>
      </c>
      <c r="O150" s="99">
        <f t="shared" si="6"/>
        <v>0.11643835616438356</v>
      </c>
      <c r="P150" s="99">
        <f t="shared" si="7"/>
        <v>0.13194444444444445</v>
      </c>
      <c r="Q150" s="100">
        <f t="shared" si="8"/>
        <v>-0.32644628099173556</v>
      </c>
    </row>
    <row r="151" spans="1:17">
      <c r="A151" s="64" t="s">
        <v>34</v>
      </c>
      <c r="B151" s="64" t="s">
        <v>763</v>
      </c>
      <c r="C151" s="64" t="s">
        <v>1083</v>
      </c>
      <c r="D151" s="4">
        <v>180.5</v>
      </c>
      <c r="E151" s="4">
        <v>173</v>
      </c>
      <c r="F151" s="4">
        <v>147.69999999999999</v>
      </c>
      <c r="G151" s="4">
        <v>126.2</v>
      </c>
      <c r="H151" s="4">
        <v>124.6</v>
      </c>
      <c r="I151" s="4">
        <v>109.1</v>
      </c>
      <c r="J151" s="4">
        <v>108.1</v>
      </c>
      <c r="K151" s="4">
        <v>90</v>
      </c>
      <c r="L151" s="4">
        <v>93.2</v>
      </c>
      <c r="M151" s="4">
        <v>113.6</v>
      </c>
      <c r="N151" s="4">
        <v>129</v>
      </c>
      <c r="O151" s="99">
        <f t="shared" si="6"/>
        <v>0.13556338028169021</v>
      </c>
      <c r="P151" s="99">
        <f t="shared" si="7"/>
        <v>0.18240146654445469</v>
      </c>
      <c r="Q151" s="100">
        <f t="shared" si="8"/>
        <v>-0.2853185595567867</v>
      </c>
    </row>
    <row r="152" spans="1:17">
      <c r="A152" s="64" t="s">
        <v>34</v>
      </c>
      <c r="B152" s="64" t="s">
        <v>764</v>
      </c>
      <c r="C152" s="26" t="s">
        <v>1084</v>
      </c>
      <c r="D152" s="5">
        <v>0</v>
      </c>
      <c r="E152" s="5">
        <v>0</v>
      </c>
      <c r="F152" s="5">
        <v>0</v>
      </c>
      <c r="G152" s="5">
        <v>0</v>
      </c>
      <c r="H152" s="5">
        <v>0</v>
      </c>
      <c r="I152" s="5">
        <v>0</v>
      </c>
      <c r="J152" s="5">
        <v>0</v>
      </c>
      <c r="K152" s="5">
        <v>0</v>
      </c>
      <c r="L152" s="5">
        <v>0</v>
      </c>
      <c r="M152" s="5">
        <v>0</v>
      </c>
      <c r="N152" s="4">
        <v>6</v>
      </c>
      <c r="O152" s="19" t="str">
        <f t="shared" si="6"/>
        <v/>
      </c>
      <c r="P152" s="19" t="str">
        <f t="shared" si="7"/>
        <v/>
      </c>
      <c r="Q152" s="19" t="str">
        <f t="shared" si="8"/>
        <v/>
      </c>
    </row>
    <row r="153" spans="1:17">
      <c r="A153" s="64" t="s">
        <v>34</v>
      </c>
      <c r="B153" s="64" t="s">
        <v>764</v>
      </c>
      <c r="C153" s="64" t="s">
        <v>1083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  <c r="N153" s="4">
        <v>1.8</v>
      </c>
      <c r="O153" s="19" t="str">
        <f t="shared" si="6"/>
        <v/>
      </c>
      <c r="P153" s="19" t="str">
        <f t="shared" si="7"/>
        <v/>
      </c>
      <c r="Q153" s="19" t="str">
        <f t="shared" si="8"/>
        <v/>
      </c>
    </row>
    <row r="154" spans="1:17">
      <c r="A154" s="64" t="s">
        <v>34</v>
      </c>
      <c r="B154" s="64" t="s">
        <v>765</v>
      </c>
      <c r="C154" s="26" t="s">
        <v>1084</v>
      </c>
      <c r="D154" s="4">
        <v>21</v>
      </c>
      <c r="E154" s="4">
        <v>35</v>
      </c>
      <c r="F154" s="4">
        <v>28</v>
      </c>
      <c r="G154" s="4">
        <v>30</v>
      </c>
      <c r="H154" s="4">
        <v>29</v>
      </c>
      <c r="I154" s="4">
        <v>35</v>
      </c>
      <c r="J154" s="4">
        <v>44</v>
      </c>
      <c r="K154" s="4">
        <v>30</v>
      </c>
      <c r="L154" s="4">
        <v>37</v>
      </c>
      <c r="M154" s="4">
        <v>36</v>
      </c>
      <c r="N154" s="4">
        <v>33</v>
      </c>
      <c r="O154" s="19">
        <f t="shared" si="6"/>
        <v>-8.3333333333333329E-2</v>
      </c>
      <c r="P154" s="19">
        <f t="shared" si="7"/>
        <v>-5.7142857142857141E-2</v>
      </c>
      <c r="Q154" s="99">
        <f t="shared" si="8"/>
        <v>0.5714285714285714</v>
      </c>
    </row>
    <row r="155" spans="1:17">
      <c r="A155" s="64" t="s">
        <v>34</v>
      </c>
      <c r="B155" s="64" t="s">
        <v>765</v>
      </c>
      <c r="C155" s="64" t="s">
        <v>1083</v>
      </c>
      <c r="D155" s="4">
        <v>16.2</v>
      </c>
      <c r="E155" s="4">
        <v>24.2</v>
      </c>
      <c r="F155" s="4">
        <v>20.8</v>
      </c>
      <c r="G155" s="4">
        <v>22.9</v>
      </c>
      <c r="H155" s="4">
        <v>21.2</v>
      </c>
      <c r="I155" s="4">
        <v>24</v>
      </c>
      <c r="J155" s="4">
        <v>36.9</v>
      </c>
      <c r="K155" s="4">
        <v>22.4</v>
      </c>
      <c r="L155" s="4">
        <v>29.1</v>
      </c>
      <c r="M155" s="4">
        <v>28.2</v>
      </c>
      <c r="N155" s="4">
        <v>29.4</v>
      </c>
      <c r="O155" s="19">
        <f t="shared" si="6"/>
        <v>4.255319148936168E-2</v>
      </c>
      <c r="P155" s="99">
        <f t="shared" si="7"/>
        <v>0.22499999999999995</v>
      </c>
      <c r="Q155" s="19" t="str">
        <f t="shared" si="8"/>
        <v/>
      </c>
    </row>
    <row r="156" spans="1:17">
      <c r="A156" s="64" t="s">
        <v>34</v>
      </c>
      <c r="B156" s="64" t="s">
        <v>766</v>
      </c>
      <c r="C156" s="26" t="s">
        <v>1084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4">
        <v>40</v>
      </c>
      <c r="N156" s="4">
        <v>74</v>
      </c>
      <c r="O156" s="103">
        <f t="shared" si="6"/>
        <v>0.85</v>
      </c>
      <c r="P156" s="19" t="str">
        <f t="shared" si="7"/>
        <v/>
      </c>
      <c r="Q156" s="19" t="str">
        <f t="shared" si="8"/>
        <v/>
      </c>
    </row>
    <row r="157" spans="1:17">
      <c r="A157" s="64" t="s">
        <v>34</v>
      </c>
      <c r="B157" s="64" t="s">
        <v>766</v>
      </c>
      <c r="C157" s="64" t="s">
        <v>1083</v>
      </c>
      <c r="D157" s="5">
        <v>0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5">
        <v>0</v>
      </c>
      <c r="L157" s="5">
        <v>0</v>
      </c>
      <c r="M157" s="4">
        <v>27.7</v>
      </c>
      <c r="N157" s="4">
        <v>45.1</v>
      </c>
      <c r="O157" s="103">
        <f t="shared" si="6"/>
        <v>0.62815884476534301</v>
      </c>
      <c r="P157" s="19" t="str">
        <f t="shared" si="7"/>
        <v/>
      </c>
      <c r="Q157" s="19" t="str">
        <f t="shared" si="8"/>
        <v/>
      </c>
    </row>
    <row r="158" spans="1:17">
      <c r="A158" s="64" t="s">
        <v>34</v>
      </c>
      <c r="B158" s="64" t="s">
        <v>767</v>
      </c>
      <c r="C158" s="26" t="s">
        <v>1084</v>
      </c>
      <c r="D158" s="5">
        <v>0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4">
        <v>2</v>
      </c>
      <c r="L158" s="4">
        <v>7</v>
      </c>
      <c r="M158" s="4">
        <v>15</v>
      </c>
      <c r="N158" s="4">
        <v>23</v>
      </c>
      <c r="O158" s="19" t="str">
        <f t="shared" si="6"/>
        <v/>
      </c>
      <c r="P158" s="19" t="str">
        <f t="shared" si="7"/>
        <v/>
      </c>
      <c r="Q158" s="19" t="str">
        <f t="shared" si="8"/>
        <v/>
      </c>
    </row>
    <row r="159" spans="1:17">
      <c r="A159" s="64" t="s">
        <v>34</v>
      </c>
      <c r="B159" s="64" t="s">
        <v>767</v>
      </c>
      <c r="C159" s="64" t="s">
        <v>1083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4">
        <v>0.6</v>
      </c>
      <c r="L159" s="4">
        <v>3</v>
      </c>
      <c r="M159" s="4">
        <v>5.9</v>
      </c>
      <c r="N159" s="4">
        <v>9.1</v>
      </c>
      <c r="O159" s="19" t="str">
        <f t="shared" si="6"/>
        <v/>
      </c>
      <c r="P159" s="19" t="str">
        <f t="shared" si="7"/>
        <v/>
      </c>
      <c r="Q159" s="19" t="str">
        <f t="shared" si="8"/>
        <v/>
      </c>
    </row>
    <row r="160" spans="1:17">
      <c r="A160" s="64" t="s">
        <v>34</v>
      </c>
      <c r="B160" s="64" t="s">
        <v>768</v>
      </c>
      <c r="C160" s="26" t="s">
        <v>1084</v>
      </c>
      <c r="D160" s="4">
        <v>280</v>
      </c>
      <c r="E160" s="4">
        <v>252</v>
      </c>
      <c r="F160" s="4">
        <v>264</v>
      </c>
      <c r="G160" s="4">
        <v>268</v>
      </c>
      <c r="H160" s="4">
        <v>238</v>
      </c>
      <c r="I160" s="4">
        <v>227</v>
      </c>
      <c r="J160" s="4">
        <v>201</v>
      </c>
      <c r="K160" s="4">
        <v>216</v>
      </c>
      <c r="L160" s="4">
        <v>244</v>
      </c>
      <c r="M160" s="4">
        <v>230</v>
      </c>
      <c r="N160" s="4">
        <v>216</v>
      </c>
      <c r="O160" s="19">
        <f t="shared" si="6"/>
        <v>-6.0869565217391307E-2</v>
      </c>
      <c r="P160" s="19">
        <f t="shared" si="7"/>
        <v>-4.8458149779735685E-2</v>
      </c>
      <c r="Q160" s="100">
        <f t="shared" si="8"/>
        <v>-0.22857142857142856</v>
      </c>
    </row>
    <row r="161" spans="1:17">
      <c r="A161" s="64" t="s">
        <v>34</v>
      </c>
      <c r="B161" s="64" t="s">
        <v>768</v>
      </c>
      <c r="C161" s="64" t="s">
        <v>1083</v>
      </c>
      <c r="D161" s="4">
        <v>196.9</v>
      </c>
      <c r="E161" s="4">
        <v>187.3</v>
      </c>
      <c r="F161" s="4">
        <v>194.5</v>
      </c>
      <c r="G161" s="4">
        <v>194.2</v>
      </c>
      <c r="H161" s="4">
        <v>175.1</v>
      </c>
      <c r="I161" s="4">
        <v>173.1</v>
      </c>
      <c r="J161" s="4">
        <v>164.3</v>
      </c>
      <c r="K161" s="4">
        <v>168.7</v>
      </c>
      <c r="L161" s="4">
        <v>192.9</v>
      </c>
      <c r="M161" s="4">
        <v>184.9</v>
      </c>
      <c r="N161" s="4">
        <v>174.1</v>
      </c>
      <c r="O161" s="19">
        <f t="shared" si="6"/>
        <v>-5.8409951325040621E-2</v>
      </c>
      <c r="P161" s="19">
        <f t="shared" si="7"/>
        <v>5.7770075101097633E-3</v>
      </c>
      <c r="Q161" s="100">
        <f t="shared" si="8"/>
        <v>-0.11579481970543429</v>
      </c>
    </row>
    <row r="162" spans="1:17">
      <c r="A162" s="64" t="s">
        <v>34</v>
      </c>
      <c r="B162" s="64" t="s">
        <v>769</v>
      </c>
      <c r="C162" s="26" t="s">
        <v>1084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4">
        <v>1</v>
      </c>
      <c r="M162" s="4">
        <v>1</v>
      </c>
      <c r="N162" s="4">
        <v>17</v>
      </c>
      <c r="O162" s="19" t="str">
        <f t="shared" si="6"/>
        <v/>
      </c>
      <c r="P162" s="19" t="str">
        <f t="shared" si="7"/>
        <v/>
      </c>
      <c r="Q162" s="19" t="str">
        <f t="shared" si="8"/>
        <v/>
      </c>
    </row>
    <row r="163" spans="1:17">
      <c r="A163" s="64" t="s">
        <v>34</v>
      </c>
      <c r="B163" s="64" t="s">
        <v>769</v>
      </c>
      <c r="C163" s="64" t="s">
        <v>1083</v>
      </c>
      <c r="D163" s="5">
        <v>0</v>
      </c>
      <c r="E163" s="5">
        <v>0</v>
      </c>
      <c r="F163" s="5">
        <v>0</v>
      </c>
      <c r="G163" s="5">
        <v>0</v>
      </c>
      <c r="H163" s="5">
        <v>0</v>
      </c>
      <c r="I163" s="5">
        <v>0</v>
      </c>
      <c r="J163" s="5">
        <v>0</v>
      </c>
      <c r="K163" s="5">
        <v>0</v>
      </c>
      <c r="L163" s="4">
        <v>1</v>
      </c>
      <c r="M163" s="4">
        <v>1</v>
      </c>
      <c r="N163" s="4">
        <v>5</v>
      </c>
      <c r="O163" s="19" t="str">
        <f t="shared" si="6"/>
        <v/>
      </c>
      <c r="P163" s="19" t="str">
        <f t="shared" si="7"/>
        <v/>
      </c>
      <c r="Q163" s="19" t="str">
        <f t="shared" si="8"/>
        <v/>
      </c>
    </row>
    <row r="164" spans="1:17">
      <c r="A164" s="64" t="s">
        <v>34</v>
      </c>
      <c r="B164" s="64" t="s">
        <v>770</v>
      </c>
      <c r="C164" s="26" t="s">
        <v>1084</v>
      </c>
      <c r="D164" s="5">
        <v>0</v>
      </c>
      <c r="E164" s="5">
        <v>0</v>
      </c>
      <c r="F164" s="5">
        <v>0</v>
      </c>
      <c r="G164" s="5">
        <v>0</v>
      </c>
      <c r="H164" s="4">
        <v>7</v>
      </c>
      <c r="I164" s="4">
        <v>18</v>
      </c>
      <c r="J164" s="4">
        <v>23</v>
      </c>
      <c r="K164" s="4">
        <v>29</v>
      </c>
      <c r="L164" s="4">
        <v>28</v>
      </c>
      <c r="M164" s="4">
        <v>29</v>
      </c>
      <c r="N164" s="4">
        <v>36</v>
      </c>
      <c r="O164" s="99">
        <f t="shared" si="6"/>
        <v>0.2413793103448276</v>
      </c>
      <c r="P164" s="19" t="str">
        <f t="shared" si="7"/>
        <v/>
      </c>
      <c r="Q164" s="19" t="str">
        <f t="shared" si="8"/>
        <v/>
      </c>
    </row>
    <row r="165" spans="1:17">
      <c r="A165" s="64" t="s">
        <v>34</v>
      </c>
      <c r="B165" s="64" t="s">
        <v>770</v>
      </c>
      <c r="C165" s="64" t="s">
        <v>1083</v>
      </c>
      <c r="D165" s="5">
        <v>0</v>
      </c>
      <c r="E165" s="5">
        <v>0</v>
      </c>
      <c r="F165" s="5">
        <v>0</v>
      </c>
      <c r="G165" s="5">
        <v>0</v>
      </c>
      <c r="H165" s="4">
        <v>5.4</v>
      </c>
      <c r="I165" s="4">
        <v>14.5</v>
      </c>
      <c r="J165" s="4">
        <v>19</v>
      </c>
      <c r="K165" s="4">
        <v>22.9</v>
      </c>
      <c r="L165" s="4">
        <v>23.6</v>
      </c>
      <c r="M165" s="4">
        <v>23.1</v>
      </c>
      <c r="N165" s="4">
        <v>28.7</v>
      </c>
      <c r="O165" s="99">
        <f t="shared" si="6"/>
        <v>0.24242424242424232</v>
      </c>
      <c r="P165" s="19" t="str">
        <f t="shared" si="7"/>
        <v/>
      </c>
      <c r="Q165" s="19" t="str">
        <f t="shared" si="8"/>
        <v/>
      </c>
    </row>
    <row r="166" spans="1:17">
      <c r="A166" s="64" t="s">
        <v>34</v>
      </c>
      <c r="B166" s="64" t="s">
        <v>771</v>
      </c>
      <c r="C166" s="26" t="s">
        <v>1084</v>
      </c>
      <c r="D166" s="5">
        <v>0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0</v>
      </c>
      <c r="K166" s="5">
        <v>0</v>
      </c>
      <c r="L166" s="5">
        <v>0</v>
      </c>
      <c r="M166" s="5">
        <v>0</v>
      </c>
      <c r="N166" s="4">
        <v>6</v>
      </c>
      <c r="O166" s="19" t="str">
        <f t="shared" si="6"/>
        <v/>
      </c>
      <c r="P166" s="19" t="str">
        <f t="shared" si="7"/>
        <v/>
      </c>
      <c r="Q166" s="19" t="str">
        <f t="shared" si="8"/>
        <v/>
      </c>
    </row>
    <row r="167" spans="1:17">
      <c r="A167" s="64" t="s">
        <v>34</v>
      </c>
      <c r="B167" s="64" t="s">
        <v>771</v>
      </c>
      <c r="C167" s="64" t="s">
        <v>1083</v>
      </c>
      <c r="D167" s="5">
        <v>0</v>
      </c>
      <c r="E167" s="5">
        <v>0</v>
      </c>
      <c r="F167" s="5">
        <v>0</v>
      </c>
      <c r="G167" s="5">
        <v>0</v>
      </c>
      <c r="H167" s="5">
        <v>0</v>
      </c>
      <c r="I167" s="5">
        <v>0</v>
      </c>
      <c r="J167" s="5">
        <v>0</v>
      </c>
      <c r="K167" s="5">
        <v>0</v>
      </c>
      <c r="L167" s="5">
        <v>0</v>
      </c>
      <c r="M167" s="5">
        <v>0</v>
      </c>
      <c r="N167" s="4">
        <v>1.6</v>
      </c>
      <c r="O167" s="19" t="str">
        <f t="shared" si="6"/>
        <v/>
      </c>
      <c r="P167" s="19" t="str">
        <f t="shared" si="7"/>
        <v/>
      </c>
      <c r="Q167" s="19" t="str">
        <f t="shared" si="8"/>
        <v/>
      </c>
    </row>
    <row r="168" spans="1:17">
      <c r="A168" s="64" t="s">
        <v>34</v>
      </c>
      <c r="B168" s="64" t="s">
        <v>772</v>
      </c>
      <c r="C168" s="26" t="s">
        <v>1084</v>
      </c>
      <c r="D168" s="4">
        <v>3</v>
      </c>
      <c r="E168" s="4">
        <v>4</v>
      </c>
      <c r="F168" s="4">
        <v>9</v>
      </c>
      <c r="G168" s="4">
        <v>14</v>
      </c>
      <c r="H168" s="4">
        <v>18</v>
      </c>
      <c r="I168" s="4">
        <v>26</v>
      </c>
      <c r="J168" s="4">
        <v>21</v>
      </c>
      <c r="K168" s="4">
        <v>12</v>
      </c>
      <c r="L168" s="4">
        <v>9</v>
      </c>
      <c r="M168" s="4">
        <v>13</v>
      </c>
      <c r="N168" s="4">
        <v>15</v>
      </c>
      <c r="O168" s="19" t="str">
        <f t="shared" si="6"/>
        <v/>
      </c>
      <c r="P168" s="100">
        <f t="shared" si="7"/>
        <v>-0.42307692307692307</v>
      </c>
      <c r="Q168" s="19" t="str">
        <f t="shared" si="8"/>
        <v/>
      </c>
    </row>
    <row r="169" spans="1:17">
      <c r="A169" s="64" t="s">
        <v>34</v>
      </c>
      <c r="B169" s="64" t="s">
        <v>772</v>
      </c>
      <c r="C169" s="64" t="s">
        <v>1083</v>
      </c>
      <c r="D169" s="4">
        <v>1.2</v>
      </c>
      <c r="E169" s="4">
        <v>1.4</v>
      </c>
      <c r="F169" s="4">
        <v>4.2</v>
      </c>
      <c r="G169" s="4">
        <v>6.1</v>
      </c>
      <c r="H169" s="4">
        <v>8.1999999999999993</v>
      </c>
      <c r="I169" s="4">
        <v>11.6</v>
      </c>
      <c r="J169" s="4">
        <v>10.5</v>
      </c>
      <c r="K169" s="4">
        <v>5.8</v>
      </c>
      <c r="L169" s="4">
        <v>3.8</v>
      </c>
      <c r="M169" s="4">
        <v>5.9</v>
      </c>
      <c r="N169" s="4">
        <v>6.6</v>
      </c>
      <c r="O169" s="19" t="str">
        <f t="shared" si="6"/>
        <v/>
      </c>
      <c r="P169" s="19" t="str">
        <f t="shared" si="7"/>
        <v/>
      </c>
      <c r="Q169" s="19" t="str">
        <f t="shared" si="8"/>
        <v/>
      </c>
    </row>
    <row r="170" spans="1:17">
      <c r="A170" s="64" t="s">
        <v>34</v>
      </c>
      <c r="B170" s="64" t="s">
        <v>773</v>
      </c>
      <c r="C170" s="26" t="s">
        <v>1084</v>
      </c>
      <c r="D170" s="4">
        <v>25</v>
      </c>
      <c r="E170" s="4">
        <v>27</v>
      </c>
      <c r="F170" s="4">
        <v>25</v>
      </c>
      <c r="G170" s="4">
        <v>9</v>
      </c>
      <c r="H170" s="4">
        <v>16</v>
      </c>
      <c r="I170" s="4">
        <v>16</v>
      </c>
      <c r="J170" s="4">
        <v>2</v>
      </c>
      <c r="K170" s="5">
        <v>0</v>
      </c>
      <c r="L170" s="5">
        <v>0</v>
      </c>
      <c r="M170" s="5">
        <v>0</v>
      </c>
      <c r="N170" s="4">
        <v>31</v>
      </c>
      <c r="O170" s="19" t="str">
        <f t="shared" si="6"/>
        <v/>
      </c>
      <c r="P170" s="19" t="str">
        <f t="shared" si="7"/>
        <v/>
      </c>
      <c r="Q170" s="99">
        <f t="shared" si="8"/>
        <v>0.24</v>
      </c>
    </row>
    <row r="171" spans="1:17">
      <c r="A171" s="64" t="s">
        <v>34</v>
      </c>
      <c r="B171" s="64" t="s">
        <v>773</v>
      </c>
      <c r="C171" s="64" t="s">
        <v>1083</v>
      </c>
      <c r="D171" s="4">
        <v>20.8</v>
      </c>
      <c r="E171" s="4">
        <v>21.9</v>
      </c>
      <c r="F171" s="4">
        <v>19.7</v>
      </c>
      <c r="G171" s="4">
        <v>6.8</v>
      </c>
      <c r="H171" s="4">
        <v>13.3</v>
      </c>
      <c r="I171" s="4">
        <v>13.3</v>
      </c>
      <c r="J171" s="4">
        <v>1.3</v>
      </c>
      <c r="K171" s="5">
        <v>0</v>
      </c>
      <c r="L171" s="5">
        <v>0</v>
      </c>
      <c r="M171" s="5">
        <v>0</v>
      </c>
      <c r="N171" s="4">
        <v>21.8</v>
      </c>
      <c r="O171" s="19" t="str">
        <f t="shared" si="6"/>
        <v/>
      </c>
      <c r="P171" s="19" t="str">
        <f t="shared" si="7"/>
        <v/>
      </c>
      <c r="Q171" s="19">
        <f t="shared" si="8"/>
        <v>4.8076923076923073E-2</v>
      </c>
    </row>
    <row r="172" spans="1:17">
      <c r="A172" s="64" t="s">
        <v>34</v>
      </c>
      <c r="B172" s="64" t="s">
        <v>774</v>
      </c>
      <c r="C172" s="26" t="s">
        <v>1084</v>
      </c>
      <c r="D172" s="4">
        <v>225</v>
      </c>
      <c r="E172" s="4">
        <v>190</v>
      </c>
      <c r="F172" s="4">
        <v>199</v>
      </c>
      <c r="G172" s="4">
        <v>201</v>
      </c>
      <c r="H172" s="4">
        <v>183</v>
      </c>
      <c r="I172" s="4">
        <v>181</v>
      </c>
      <c r="J172" s="4">
        <v>169</v>
      </c>
      <c r="K172" s="4">
        <v>170</v>
      </c>
      <c r="L172" s="4">
        <v>178</v>
      </c>
      <c r="M172" s="4">
        <v>210</v>
      </c>
      <c r="N172" s="4">
        <v>249</v>
      </c>
      <c r="O172" s="99">
        <f t="shared" si="6"/>
        <v>0.18571428571428572</v>
      </c>
      <c r="P172" s="99">
        <f t="shared" si="7"/>
        <v>0.37569060773480661</v>
      </c>
      <c r="Q172" s="99">
        <f t="shared" si="8"/>
        <v>0.10666666666666667</v>
      </c>
    </row>
    <row r="173" spans="1:17">
      <c r="A173" s="64" t="s">
        <v>34</v>
      </c>
      <c r="B173" s="64" t="s">
        <v>774</v>
      </c>
      <c r="C173" s="64" t="s">
        <v>1083</v>
      </c>
      <c r="D173" s="4">
        <v>151.5</v>
      </c>
      <c r="E173" s="4">
        <v>137.19999999999999</v>
      </c>
      <c r="F173" s="4">
        <v>140</v>
      </c>
      <c r="G173" s="4">
        <v>144</v>
      </c>
      <c r="H173" s="4">
        <v>132.1</v>
      </c>
      <c r="I173" s="4">
        <v>133.1</v>
      </c>
      <c r="J173" s="4">
        <v>132</v>
      </c>
      <c r="K173" s="4">
        <v>129</v>
      </c>
      <c r="L173" s="4">
        <v>134.69999999999999</v>
      </c>
      <c r="M173" s="4">
        <v>160.19999999999999</v>
      </c>
      <c r="N173" s="4">
        <v>197.5</v>
      </c>
      <c r="O173" s="99">
        <f t="shared" si="6"/>
        <v>0.23283395755305877</v>
      </c>
      <c r="P173" s="99">
        <f t="shared" si="7"/>
        <v>0.48384673178061616</v>
      </c>
      <c r="Q173" s="99">
        <f t="shared" si="8"/>
        <v>0.30363036303630364</v>
      </c>
    </row>
    <row r="174" spans="1:17">
      <c r="A174" s="64" t="s">
        <v>34</v>
      </c>
      <c r="B174" s="64" t="s">
        <v>775</v>
      </c>
      <c r="C174" s="26" t="s">
        <v>1084</v>
      </c>
      <c r="D174" s="4">
        <v>199</v>
      </c>
      <c r="E174" s="4">
        <v>148</v>
      </c>
      <c r="F174" s="4">
        <v>122</v>
      </c>
      <c r="G174" s="4">
        <v>122</v>
      </c>
      <c r="H174" s="4">
        <v>142</v>
      </c>
      <c r="I174" s="4">
        <v>118</v>
      </c>
      <c r="J174" s="4">
        <v>107</v>
      </c>
      <c r="K174" s="4">
        <v>118</v>
      </c>
      <c r="L174" s="4">
        <v>101</v>
      </c>
      <c r="M174" s="4">
        <v>95</v>
      </c>
      <c r="N174" s="4">
        <v>98</v>
      </c>
      <c r="O174" s="19">
        <f t="shared" si="6"/>
        <v>3.1578947368421054E-2</v>
      </c>
      <c r="P174" s="100">
        <f t="shared" si="7"/>
        <v>-0.16949152542372881</v>
      </c>
      <c r="Q174" s="100">
        <f t="shared" si="8"/>
        <v>-0.50753768844221103</v>
      </c>
    </row>
    <row r="175" spans="1:17">
      <c r="A175" s="64" t="s">
        <v>34</v>
      </c>
      <c r="B175" s="64" t="s">
        <v>775</v>
      </c>
      <c r="C175" s="64" t="s">
        <v>1083</v>
      </c>
      <c r="D175" s="4">
        <v>148.1</v>
      </c>
      <c r="E175" s="4">
        <v>114.8</v>
      </c>
      <c r="F175" s="4">
        <v>99.4</v>
      </c>
      <c r="G175" s="4">
        <v>99.6</v>
      </c>
      <c r="H175" s="4">
        <v>110.8</v>
      </c>
      <c r="I175" s="4">
        <v>91.3</v>
      </c>
      <c r="J175" s="4">
        <v>82.7</v>
      </c>
      <c r="K175" s="4">
        <v>88.8</v>
      </c>
      <c r="L175" s="4">
        <v>70.7</v>
      </c>
      <c r="M175" s="4">
        <v>69</v>
      </c>
      <c r="N175" s="4">
        <v>76.7</v>
      </c>
      <c r="O175" s="99">
        <f t="shared" si="6"/>
        <v>0.11159420289855077</v>
      </c>
      <c r="P175" s="100">
        <f t="shared" si="7"/>
        <v>-0.1599123767798466</v>
      </c>
      <c r="Q175" s="100">
        <f t="shared" si="8"/>
        <v>-0.48210668467251855</v>
      </c>
    </row>
    <row r="176" spans="1:17">
      <c r="A176" s="64" t="s">
        <v>34</v>
      </c>
      <c r="B176" s="64" t="s">
        <v>776</v>
      </c>
      <c r="C176" s="26" t="s">
        <v>1084</v>
      </c>
      <c r="D176" s="4">
        <v>57</v>
      </c>
      <c r="E176" s="4">
        <v>57</v>
      </c>
      <c r="F176" s="4">
        <v>66</v>
      </c>
      <c r="G176" s="4">
        <v>77</v>
      </c>
      <c r="H176" s="4">
        <v>72</v>
      </c>
      <c r="I176" s="4">
        <v>63</v>
      </c>
      <c r="J176" s="4">
        <v>39</v>
      </c>
      <c r="K176" s="4">
        <v>47</v>
      </c>
      <c r="L176" s="4">
        <v>49</v>
      </c>
      <c r="M176" s="4">
        <v>57</v>
      </c>
      <c r="N176" s="4">
        <v>80</v>
      </c>
      <c r="O176" s="99">
        <f t="shared" si="6"/>
        <v>0.40350877192982454</v>
      </c>
      <c r="P176" s="99">
        <f t="shared" si="7"/>
        <v>0.26984126984126983</v>
      </c>
      <c r="Q176" s="99">
        <f t="shared" si="8"/>
        <v>0.40350877192982454</v>
      </c>
    </row>
    <row r="177" spans="1:17">
      <c r="A177" s="64" t="s">
        <v>34</v>
      </c>
      <c r="B177" s="64" t="s">
        <v>776</v>
      </c>
      <c r="C177" s="64" t="s">
        <v>1083</v>
      </c>
      <c r="D177" s="4">
        <v>39.700000000000003</v>
      </c>
      <c r="E177" s="4">
        <v>44.9</v>
      </c>
      <c r="F177" s="4">
        <v>53.2</v>
      </c>
      <c r="G177" s="4">
        <v>56.7</v>
      </c>
      <c r="H177" s="4">
        <v>51.8</v>
      </c>
      <c r="I177" s="4">
        <v>49.5</v>
      </c>
      <c r="J177" s="4">
        <v>33.799999999999997</v>
      </c>
      <c r="K177" s="4">
        <v>36.1</v>
      </c>
      <c r="L177" s="4">
        <v>37.200000000000003</v>
      </c>
      <c r="M177" s="4">
        <v>47.8</v>
      </c>
      <c r="N177" s="4">
        <v>69.900000000000006</v>
      </c>
      <c r="O177" s="99">
        <f t="shared" si="6"/>
        <v>0.4623430962343098</v>
      </c>
      <c r="P177" s="99">
        <f t="shared" si="7"/>
        <v>0.41212121212121222</v>
      </c>
      <c r="Q177" s="103">
        <f t="shared" si="8"/>
        <v>0.76070528967254414</v>
      </c>
    </row>
    <row r="178" spans="1:17">
      <c r="A178" s="64" t="s">
        <v>34</v>
      </c>
      <c r="B178" s="64" t="s">
        <v>777</v>
      </c>
      <c r="C178" s="26" t="s">
        <v>1084</v>
      </c>
      <c r="D178" s="4">
        <v>383</v>
      </c>
      <c r="E178" s="4">
        <v>337</v>
      </c>
      <c r="F178" s="4">
        <v>324</v>
      </c>
      <c r="G178" s="4">
        <v>310</v>
      </c>
      <c r="H178" s="4">
        <v>319</v>
      </c>
      <c r="I178" s="4">
        <v>306</v>
      </c>
      <c r="J178" s="4">
        <v>279</v>
      </c>
      <c r="K178" s="4">
        <v>287</v>
      </c>
      <c r="L178" s="4">
        <v>289</v>
      </c>
      <c r="M178" s="4">
        <v>293</v>
      </c>
      <c r="N178" s="4">
        <v>303</v>
      </c>
      <c r="O178" s="19">
        <f t="shared" si="6"/>
        <v>3.4129692832764506E-2</v>
      </c>
      <c r="P178" s="19">
        <f t="shared" si="7"/>
        <v>-9.8039215686274508E-3</v>
      </c>
      <c r="Q178" s="100">
        <f t="shared" si="8"/>
        <v>-0.20887728459530025</v>
      </c>
    </row>
    <row r="179" spans="1:17">
      <c r="A179" s="64" t="s">
        <v>34</v>
      </c>
      <c r="B179" s="64" t="s">
        <v>777</v>
      </c>
      <c r="C179" s="64" t="s">
        <v>1083</v>
      </c>
      <c r="D179" s="4">
        <v>298.5</v>
      </c>
      <c r="E179" s="4">
        <v>259.10000000000002</v>
      </c>
      <c r="F179" s="4">
        <v>264.39999999999998</v>
      </c>
      <c r="G179" s="4">
        <v>243.1</v>
      </c>
      <c r="H179" s="4">
        <v>255.8</v>
      </c>
      <c r="I179" s="4">
        <v>244.7</v>
      </c>
      <c r="J179" s="4">
        <v>224.9</v>
      </c>
      <c r="K179" s="4">
        <v>224.5</v>
      </c>
      <c r="L179" s="4">
        <v>232.5</v>
      </c>
      <c r="M179" s="4">
        <v>239.8</v>
      </c>
      <c r="N179" s="4">
        <v>263.60000000000002</v>
      </c>
      <c r="O179" s="99">
        <f t="shared" si="6"/>
        <v>9.9249374478732319E-2</v>
      </c>
      <c r="P179" s="19">
        <f t="shared" si="7"/>
        <v>7.7237433592153806E-2</v>
      </c>
      <c r="Q179" s="100">
        <f t="shared" si="8"/>
        <v>-0.11691792294807363</v>
      </c>
    </row>
    <row r="180" spans="1:17">
      <c r="A180" s="64" t="s">
        <v>34</v>
      </c>
      <c r="B180" s="64" t="s">
        <v>778</v>
      </c>
      <c r="C180" s="26" t="s">
        <v>1084</v>
      </c>
      <c r="D180" s="4">
        <v>155</v>
      </c>
      <c r="E180" s="4">
        <v>149</v>
      </c>
      <c r="F180" s="4">
        <v>124</v>
      </c>
      <c r="G180" s="4">
        <v>125</v>
      </c>
      <c r="H180" s="4">
        <v>145</v>
      </c>
      <c r="I180" s="4">
        <v>109</v>
      </c>
      <c r="J180" s="4">
        <v>101</v>
      </c>
      <c r="K180" s="4">
        <v>106</v>
      </c>
      <c r="L180" s="4">
        <v>92</v>
      </c>
      <c r="M180" s="4">
        <v>89</v>
      </c>
      <c r="N180" s="4">
        <v>82</v>
      </c>
      <c r="O180" s="19">
        <f t="shared" si="6"/>
        <v>-7.8651685393258425E-2</v>
      </c>
      <c r="P180" s="100">
        <f t="shared" si="7"/>
        <v>-0.24770642201834864</v>
      </c>
      <c r="Q180" s="100">
        <f t="shared" si="8"/>
        <v>-0.47096774193548385</v>
      </c>
    </row>
    <row r="181" spans="1:17">
      <c r="A181" s="64" t="s">
        <v>34</v>
      </c>
      <c r="B181" s="64" t="s">
        <v>778</v>
      </c>
      <c r="C181" s="64" t="s">
        <v>1083</v>
      </c>
      <c r="D181" s="4">
        <v>111.5</v>
      </c>
      <c r="E181" s="4">
        <v>105.1</v>
      </c>
      <c r="F181" s="4">
        <v>86.4</v>
      </c>
      <c r="G181" s="4">
        <v>89.1</v>
      </c>
      <c r="H181" s="4">
        <v>103.1</v>
      </c>
      <c r="I181" s="4">
        <v>81.5</v>
      </c>
      <c r="J181" s="4">
        <v>82.5</v>
      </c>
      <c r="K181" s="4">
        <v>78.7</v>
      </c>
      <c r="L181" s="4">
        <v>67.2</v>
      </c>
      <c r="M181" s="4">
        <v>66.900000000000006</v>
      </c>
      <c r="N181" s="4">
        <v>65.3</v>
      </c>
      <c r="O181" s="19">
        <f t="shared" si="6"/>
        <v>-2.3916292974589064E-2</v>
      </c>
      <c r="P181" s="100">
        <f t="shared" si="7"/>
        <v>-0.19877300613496937</v>
      </c>
      <c r="Q181" s="100">
        <f t="shared" si="8"/>
        <v>-0.4143497757847534</v>
      </c>
    </row>
    <row r="182" spans="1:17">
      <c r="A182" s="64" t="s">
        <v>34</v>
      </c>
      <c r="B182" s="64" t="s">
        <v>779</v>
      </c>
      <c r="C182" s="26" t="s">
        <v>1084</v>
      </c>
      <c r="D182" s="5">
        <v>0</v>
      </c>
      <c r="E182" s="5">
        <v>0</v>
      </c>
      <c r="F182" s="5">
        <v>0</v>
      </c>
      <c r="G182" s="5">
        <v>0</v>
      </c>
      <c r="H182" s="5">
        <v>0</v>
      </c>
      <c r="I182" s="5">
        <v>0</v>
      </c>
      <c r="J182" s="5">
        <v>0</v>
      </c>
      <c r="K182" s="5">
        <v>0</v>
      </c>
      <c r="L182" s="4">
        <v>4</v>
      </c>
      <c r="M182" s="4">
        <v>16</v>
      </c>
      <c r="N182" s="4">
        <v>7</v>
      </c>
      <c r="O182" s="19" t="str">
        <f t="shared" si="6"/>
        <v/>
      </c>
      <c r="P182" s="19" t="str">
        <f t="shared" si="7"/>
        <v/>
      </c>
      <c r="Q182" s="19" t="str">
        <f t="shared" si="8"/>
        <v/>
      </c>
    </row>
    <row r="183" spans="1:17">
      <c r="A183" s="64" t="s">
        <v>34</v>
      </c>
      <c r="B183" s="64" t="s">
        <v>779</v>
      </c>
      <c r="C183" s="64" t="s">
        <v>1083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4">
        <v>1.5</v>
      </c>
      <c r="M183" s="4">
        <v>6.4</v>
      </c>
      <c r="N183" s="4">
        <v>2.9</v>
      </c>
      <c r="O183" s="19" t="str">
        <f t="shared" si="6"/>
        <v/>
      </c>
      <c r="P183" s="19" t="str">
        <f t="shared" si="7"/>
        <v/>
      </c>
      <c r="Q183" s="19" t="str">
        <f t="shared" si="8"/>
        <v/>
      </c>
    </row>
    <row r="184" spans="1:17">
      <c r="A184" s="64" t="s">
        <v>34</v>
      </c>
      <c r="B184" s="64" t="s">
        <v>780</v>
      </c>
      <c r="C184" s="26" t="s">
        <v>1084</v>
      </c>
      <c r="D184" s="5">
        <v>0</v>
      </c>
      <c r="E184" s="5">
        <v>0</v>
      </c>
      <c r="F184" s="5">
        <v>0</v>
      </c>
      <c r="G184" s="5">
        <v>0</v>
      </c>
      <c r="H184" s="5">
        <v>0</v>
      </c>
      <c r="I184" s="5">
        <v>0</v>
      </c>
      <c r="J184" s="5">
        <v>0</v>
      </c>
      <c r="K184" s="5">
        <v>0</v>
      </c>
      <c r="L184" s="5">
        <v>0</v>
      </c>
      <c r="M184" s="4">
        <v>3</v>
      </c>
      <c r="N184" s="4">
        <v>7</v>
      </c>
      <c r="O184" s="19" t="str">
        <f t="shared" si="6"/>
        <v/>
      </c>
      <c r="P184" s="19" t="str">
        <f t="shared" si="7"/>
        <v/>
      </c>
      <c r="Q184" s="19" t="str">
        <f t="shared" si="8"/>
        <v/>
      </c>
    </row>
    <row r="185" spans="1:17">
      <c r="A185" s="64" t="s">
        <v>34</v>
      </c>
      <c r="B185" s="64" t="s">
        <v>780</v>
      </c>
      <c r="C185" s="64" t="s">
        <v>1083</v>
      </c>
      <c r="D185" s="5">
        <v>0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  <c r="J185" s="5">
        <v>0</v>
      </c>
      <c r="K185" s="5">
        <v>0</v>
      </c>
      <c r="L185" s="5">
        <v>0</v>
      </c>
      <c r="M185" s="4">
        <v>1</v>
      </c>
      <c r="N185" s="4">
        <v>2</v>
      </c>
      <c r="O185" s="19" t="str">
        <f t="shared" si="6"/>
        <v/>
      </c>
      <c r="P185" s="19" t="str">
        <f t="shared" si="7"/>
        <v/>
      </c>
      <c r="Q185" s="19" t="str">
        <f t="shared" si="8"/>
        <v/>
      </c>
    </row>
    <row r="186" spans="1:17">
      <c r="A186" s="64" t="s">
        <v>34</v>
      </c>
      <c r="B186" s="64" t="s">
        <v>781</v>
      </c>
      <c r="C186" s="26" t="s">
        <v>1084</v>
      </c>
      <c r="D186" s="5">
        <v>0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4">
        <v>3</v>
      </c>
      <c r="M186" s="4">
        <v>10</v>
      </c>
      <c r="N186" s="4">
        <v>11</v>
      </c>
      <c r="O186" s="19" t="str">
        <f t="shared" si="6"/>
        <v/>
      </c>
      <c r="P186" s="19" t="str">
        <f t="shared" si="7"/>
        <v/>
      </c>
      <c r="Q186" s="19" t="str">
        <f t="shared" si="8"/>
        <v/>
      </c>
    </row>
    <row r="187" spans="1:17">
      <c r="A187" s="64" t="s">
        <v>34</v>
      </c>
      <c r="B187" s="64" t="s">
        <v>781</v>
      </c>
      <c r="C187" s="64" t="s">
        <v>1083</v>
      </c>
      <c r="D187" s="5">
        <v>0</v>
      </c>
      <c r="E187" s="5">
        <v>0</v>
      </c>
      <c r="F187" s="5">
        <v>0</v>
      </c>
      <c r="G187" s="5">
        <v>0</v>
      </c>
      <c r="H187" s="5">
        <v>0</v>
      </c>
      <c r="I187" s="5">
        <v>0</v>
      </c>
      <c r="J187" s="5">
        <v>0</v>
      </c>
      <c r="K187" s="5">
        <v>0</v>
      </c>
      <c r="L187" s="4">
        <v>1</v>
      </c>
      <c r="M187" s="4">
        <v>4.3</v>
      </c>
      <c r="N187" s="4">
        <v>4.7</v>
      </c>
      <c r="O187" s="19" t="str">
        <f t="shared" si="6"/>
        <v/>
      </c>
      <c r="P187" s="19" t="str">
        <f t="shared" si="7"/>
        <v/>
      </c>
      <c r="Q187" s="19" t="str">
        <f t="shared" si="8"/>
        <v/>
      </c>
    </row>
    <row r="188" spans="1:17">
      <c r="A188" s="64" t="s">
        <v>34</v>
      </c>
      <c r="B188" s="64" t="s">
        <v>782</v>
      </c>
      <c r="C188" s="26" t="s">
        <v>1084</v>
      </c>
      <c r="D188" s="5">
        <v>0</v>
      </c>
      <c r="E188" s="5">
        <v>0</v>
      </c>
      <c r="F188" s="5">
        <v>0</v>
      </c>
      <c r="G188" s="5">
        <v>0</v>
      </c>
      <c r="H188" s="5">
        <v>0</v>
      </c>
      <c r="I188" s="5">
        <v>0</v>
      </c>
      <c r="J188" s="5">
        <v>0</v>
      </c>
      <c r="K188" s="5">
        <v>0</v>
      </c>
      <c r="L188" s="5">
        <v>0</v>
      </c>
      <c r="M188" s="4">
        <v>6</v>
      </c>
      <c r="N188" s="4">
        <v>16</v>
      </c>
      <c r="O188" s="19" t="str">
        <f t="shared" si="6"/>
        <v/>
      </c>
      <c r="P188" s="19" t="str">
        <f t="shared" si="7"/>
        <v/>
      </c>
      <c r="Q188" s="19" t="str">
        <f t="shared" si="8"/>
        <v/>
      </c>
    </row>
    <row r="189" spans="1:17">
      <c r="A189" s="64" t="s">
        <v>34</v>
      </c>
      <c r="B189" s="64" t="s">
        <v>782</v>
      </c>
      <c r="C189" s="64" t="s">
        <v>1083</v>
      </c>
      <c r="D189" s="5">
        <v>0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0</v>
      </c>
      <c r="M189" s="4">
        <v>1.7</v>
      </c>
      <c r="N189" s="4">
        <v>4.7</v>
      </c>
      <c r="O189" s="19" t="str">
        <f t="shared" si="6"/>
        <v/>
      </c>
      <c r="P189" s="19" t="str">
        <f t="shared" si="7"/>
        <v/>
      </c>
      <c r="Q189" s="19" t="str">
        <f t="shared" si="8"/>
        <v/>
      </c>
    </row>
    <row r="190" spans="1:17">
      <c r="A190" s="64" t="s">
        <v>34</v>
      </c>
      <c r="B190" s="64" t="s">
        <v>783</v>
      </c>
      <c r="C190" s="26" t="s">
        <v>1084</v>
      </c>
      <c r="D190" s="5">
        <v>0</v>
      </c>
      <c r="E190" s="5">
        <v>0</v>
      </c>
      <c r="F190" s="5">
        <v>0</v>
      </c>
      <c r="G190" s="5">
        <v>0</v>
      </c>
      <c r="H190" s="4">
        <v>7</v>
      </c>
      <c r="I190" s="4">
        <v>8</v>
      </c>
      <c r="J190" s="4">
        <v>7</v>
      </c>
      <c r="K190" s="4">
        <v>21</v>
      </c>
      <c r="L190" s="4">
        <v>32</v>
      </c>
      <c r="M190" s="4">
        <v>36</v>
      </c>
      <c r="N190" s="4">
        <v>32</v>
      </c>
      <c r="O190" s="100">
        <f t="shared" si="6"/>
        <v>-0.1111111111111111</v>
      </c>
      <c r="P190" s="19" t="str">
        <f t="shared" si="7"/>
        <v/>
      </c>
      <c r="Q190" s="19" t="str">
        <f t="shared" si="8"/>
        <v/>
      </c>
    </row>
    <row r="191" spans="1:17">
      <c r="A191" s="64" t="s">
        <v>34</v>
      </c>
      <c r="B191" s="64" t="s">
        <v>783</v>
      </c>
      <c r="C191" s="64" t="s">
        <v>1083</v>
      </c>
      <c r="D191" s="5">
        <v>0</v>
      </c>
      <c r="E191" s="5">
        <v>0</v>
      </c>
      <c r="F191" s="5">
        <v>0</v>
      </c>
      <c r="G191" s="5">
        <v>0</v>
      </c>
      <c r="H191" s="4">
        <v>2.9</v>
      </c>
      <c r="I191" s="4">
        <v>4</v>
      </c>
      <c r="J191" s="4">
        <v>3.1</v>
      </c>
      <c r="K191" s="4">
        <v>8.9</v>
      </c>
      <c r="L191" s="4">
        <v>15.1</v>
      </c>
      <c r="M191" s="4">
        <v>16.399999999999999</v>
      </c>
      <c r="N191" s="4">
        <v>14.5</v>
      </c>
      <c r="O191" s="19" t="str">
        <f t="shared" si="6"/>
        <v/>
      </c>
      <c r="P191" s="19" t="str">
        <f t="shared" si="7"/>
        <v/>
      </c>
      <c r="Q191" s="19" t="str">
        <f t="shared" si="8"/>
        <v/>
      </c>
    </row>
    <row r="192" spans="1:17">
      <c r="A192" s="64" t="s">
        <v>35</v>
      </c>
      <c r="B192" s="64" t="s">
        <v>784</v>
      </c>
      <c r="C192" s="26" t="s">
        <v>1084</v>
      </c>
      <c r="D192" s="4">
        <v>1</v>
      </c>
      <c r="E192" s="5">
        <v>0</v>
      </c>
      <c r="F192" s="5">
        <v>0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19" t="str">
        <f t="shared" si="6"/>
        <v/>
      </c>
      <c r="P192" s="19" t="str">
        <f t="shared" si="7"/>
        <v/>
      </c>
      <c r="Q192" s="19" t="str">
        <f t="shared" si="8"/>
        <v/>
      </c>
    </row>
    <row r="193" spans="1:17">
      <c r="A193" s="64" t="s">
        <v>35</v>
      </c>
      <c r="B193" s="64" t="s">
        <v>784</v>
      </c>
      <c r="C193" s="64" t="s">
        <v>1083</v>
      </c>
      <c r="D193" s="4">
        <v>0</v>
      </c>
      <c r="E193" s="5">
        <v>0</v>
      </c>
      <c r="F193" s="5">
        <v>0</v>
      </c>
      <c r="G193" s="5">
        <v>0</v>
      </c>
      <c r="H193" s="5">
        <v>0</v>
      </c>
      <c r="I193" s="5">
        <v>0</v>
      </c>
      <c r="J193" s="5">
        <v>0</v>
      </c>
      <c r="K193" s="5">
        <v>0</v>
      </c>
      <c r="L193" s="5">
        <v>0</v>
      </c>
      <c r="M193" s="5">
        <v>0</v>
      </c>
      <c r="N193" s="5">
        <v>0</v>
      </c>
      <c r="O193" s="19" t="str">
        <f t="shared" si="6"/>
        <v/>
      </c>
      <c r="P193" s="19" t="str">
        <f t="shared" si="7"/>
        <v/>
      </c>
      <c r="Q193" s="19" t="str">
        <f t="shared" si="8"/>
        <v/>
      </c>
    </row>
    <row r="194" spans="1:17">
      <c r="A194" s="64" t="s">
        <v>35</v>
      </c>
      <c r="B194" s="64" t="s">
        <v>785</v>
      </c>
      <c r="C194" s="26" t="s">
        <v>1084</v>
      </c>
      <c r="D194" s="4">
        <v>1</v>
      </c>
      <c r="E194" s="4">
        <v>1</v>
      </c>
      <c r="F194" s="5">
        <v>0</v>
      </c>
      <c r="G194" s="5">
        <v>0</v>
      </c>
      <c r="H194" s="5">
        <v>0</v>
      </c>
      <c r="I194" s="5">
        <v>0</v>
      </c>
      <c r="J194" s="5">
        <v>0</v>
      </c>
      <c r="K194" s="5">
        <v>0</v>
      </c>
      <c r="L194" s="5">
        <v>0</v>
      </c>
      <c r="M194" s="5">
        <v>0</v>
      </c>
      <c r="N194" s="5">
        <v>0</v>
      </c>
      <c r="O194" s="19" t="str">
        <f t="shared" si="6"/>
        <v/>
      </c>
      <c r="P194" s="19" t="str">
        <f t="shared" si="7"/>
        <v/>
      </c>
      <c r="Q194" s="19" t="str">
        <f t="shared" si="8"/>
        <v/>
      </c>
    </row>
    <row r="195" spans="1:17">
      <c r="A195" s="64" t="s">
        <v>35</v>
      </c>
      <c r="B195" s="64" t="s">
        <v>785</v>
      </c>
      <c r="C195" s="64" t="s">
        <v>1083</v>
      </c>
      <c r="D195" s="4">
        <v>0.5</v>
      </c>
      <c r="E195" s="4">
        <v>0.8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19" t="str">
        <f t="shared" si="6"/>
        <v/>
      </c>
      <c r="P195" s="19" t="str">
        <f t="shared" si="7"/>
        <v/>
      </c>
      <c r="Q195" s="19" t="str">
        <f t="shared" si="8"/>
        <v/>
      </c>
    </row>
    <row r="196" spans="1:17">
      <c r="A196" s="64" t="s">
        <v>35</v>
      </c>
      <c r="B196" s="64" t="s">
        <v>786</v>
      </c>
      <c r="C196" s="26" t="s">
        <v>1084</v>
      </c>
      <c r="D196" s="4">
        <v>52</v>
      </c>
      <c r="E196" s="4">
        <v>49</v>
      </c>
      <c r="F196" s="4">
        <v>48</v>
      </c>
      <c r="G196" s="4">
        <v>50</v>
      </c>
      <c r="H196" s="4">
        <v>58</v>
      </c>
      <c r="I196" s="4">
        <v>48</v>
      </c>
      <c r="J196" s="4">
        <v>44</v>
      </c>
      <c r="K196" s="4">
        <v>38</v>
      </c>
      <c r="L196" s="4">
        <v>43</v>
      </c>
      <c r="M196" s="4">
        <v>48</v>
      </c>
      <c r="N196" s="4">
        <v>46</v>
      </c>
      <c r="O196" s="19">
        <f t="shared" si="6"/>
        <v>-4.1666666666666664E-2</v>
      </c>
      <c r="P196" s="19">
        <f t="shared" si="7"/>
        <v>-4.1666666666666664E-2</v>
      </c>
      <c r="Q196" s="100">
        <f t="shared" si="8"/>
        <v>-0.11538461538461539</v>
      </c>
    </row>
    <row r="197" spans="1:17">
      <c r="A197" s="64" t="s">
        <v>35</v>
      </c>
      <c r="B197" s="64" t="s">
        <v>786</v>
      </c>
      <c r="C197" s="64" t="s">
        <v>1083</v>
      </c>
      <c r="D197" s="4">
        <v>22.8</v>
      </c>
      <c r="E197" s="4">
        <v>21.8</v>
      </c>
      <c r="F197" s="4">
        <v>21.8</v>
      </c>
      <c r="G197" s="4">
        <v>22</v>
      </c>
      <c r="H197" s="4">
        <v>23.2</v>
      </c>
      <c r="I197" s="4">
        <v>21.5</v>
      </c>
      <c r="J197" s="4">
        <v>17.5</v>
      </c>
      <c r="K197" s="4">
        <v>18.3</v>
      </c>
      <c r="L197" s="4">
        <v>15.4</v>
      </c>
      <c r="M197" s="4">
        <v>18.600000000000001</v>
      </c>
      <c r="N197" s="4">
        <v>19.899999999999999</v>
      </c>
      <c r="O197" s="19" t="str">
        <f t="shared" si="6"/>
        <v/>
      </c>
      <c r="P197" s="19">
        <f t="shared" si="7"/>
        <v>-7.4418604651162859E-2</v>
      </c>
      <c r="Q197" s="100">
        <f t="shared" si="8"/>
        <v>-0.12719298245614044</v>
      </c>
    </row>
    <row r="198" spans="1:17">
      <c r="A198" s="64" t="s">
        <v>35</v>
      </c>
      <c r="B198" s="64" t="s">
        <v>787</v>
      </c>
      <c r="C198" s="26" t="s">
        <v>1084</v>
      </c>
      <c r="D198" s="5">
        <v>0</v>
      </c>
      <c r="E198" s="5">
        <v>0</v>
      </c>
      <c r="F198" s="5">
        <v>0</v>
      </c>
      <c r="G198" s="5">
        <v>0</v>
      </c>
      <c r="H198" s="4">
        <v>3</v>
      </c>
      <c r="I198" s="4">
        <v>3</v>
      </c>
      <c r="J198" s="4">
        <v>2</v>
      </c>
      <c r="K198" s="4">
        <v>3</v>
      </c>
      <c r="L198" s="4">
        <v>3</v>
      </c>
      <c r="M198" s="4">
        <v>2</v>
      </c>
      <c r="N198" s="4">
        <v>1</v>
      </c>
      <c r="O198" s="19" t="str">
        <f t="shared" si="6"/>
        <v/>
      </c>
      <c r="P198" s="19" t="str">
        <f t="shared" si="7"/>
        <v/>
      </c>
      <c r="Q198" s="19" t="str">
        <f t="shared" si="8"/>
        <v/>
      </c>
    </row>
    <row r="199" spans="1:17">
      <c r="A199" s="64" t="s">
        <v>35</v>
      </c>
      <c r="B199" s="64" t="s">
        <v>787</v>
      </c>
      <c r="C199" s="64" t="s">
        <v>1083</v>
      </c>
      <c r="D199" s="5">
        <v>0</v>
      </c>
      <c r="E199" s="5">
        <v>0</v>
      </c>
      <c r="F199" s="5">
        <v>0</v>
      </c>
      <c r="G199" s="5">
        <v>0</v>
      </c>
      <c r="H199" s="4">
        <v>1.4</v>
      </c>
      <c r="I199" s="4">
        <v>1.3</v>
      </c>
      <c r="J199" s="4">
        <v>0.8</v>
      </c>
      <c r="K199" s="4">
        <v>1.5</v>
      </c>
      <c r="L199" s="4">
        <v>1.8</v>
      </c>
      <c r="M199" s="4">
        <v>1.2</v>
      </c>
      <c r="N199" s="4">
        <v>0.5</v>
      </c>
      <c r="O199" s="19" t="str">
        <f t="shared" ref="O199:O262" si="9">IF(M199&lt;20,"",(N199-M199)/M199)</f>
        <v/>
      </c>
      <c r="P199" s="19" t="str">
        <f t="shared" ref="P199:P262" si="10">IF(I199&lt;20,"",(N199-I199)/I199)</f>
        <v/>
      </c>
      <c r="Q199" s="19" t="str">
        <f t="shared" ref="Q199:Q262" si="11">IF(D199&lt;20,"",(N199-D199)/D199)</f>
        <v/>
      </c>
    </row>
    <row r="200" spans="1:17">
      <c r="A200" s="64" t="s">
        <v>35</v>
      </c>
      <c r="B200" s="64" t="s">
        <v>788</v>
      </c>
      <c r="C200" s="26" t="s">
        <v>1084</v>
      </c>
      <c r="D200" s="4">
        <v>43</v>
      </c>
      <c r="E200" s="4">
        <v>52</v>
      </c>
      <c r="F200" s="4">
        <v>47</v>
      </c>
      <c r="G200" s="4">
        <v>31</v>
      </c>
      <c r="H200" s="4">
        <v>20</v>
      </c>
      <c r="I200" s="4">
        <v>21</v>
      </c>
      <c r="J200" s="4">
        <v>20</v>
      </c>
      <c r="K200" s="4">
        <v>21</v>
      </c>
      <c r="L200" s="4">
        <v>16</v>
      </c>
      <c r="M200" s="4">
        <v>8</v>
      </c>
      <c r="N200" s="4">
        <v>4</v>
      </c>
      <c r="O200" s="19" t="str">
        <f t="shared" si="9"/>
        <v/>
      </c>
      <c r="P200" s="102">
        <f t="shared" si="10"/>
        <v>-0.80952380952380953</v>
      </c>
      <c r="Q200" s="102">
        <f t="shared" si="11"/>
        <v>-0.90697674418604646</v>
      </c>
    </row>
    <row r="201" spans="1:17">
      <c r="A201" s="64" t="s">
        <v>35</v>
      </c>
      <c r="B201" s="64" t="s">
        <v>788</v>
      </c>
      <c r="C201" s="64" t="s">
        <v>1083</v>
      </c>
      <c r="D201" s="4">
        <v>38.799999999999997</v>
      </c>
      <c r="E201" s="4">
        <v>44</v>
      </c>
      <c r="F201" s="4">
        <v>37.1</v>
      </c>
      <c r="G201" s="4">
        <v>24.6</v>
      </c>
      <c r="H201" s="4">
        <v>16.600000000000001</v>
      </c>
      <c r="I201" s="4">
        <v>18.3</v>
      </c>
      <c r="J201" s="4">
        <v>19.2</v>
      </c>
      <c r="K201" s="4">
        <v>17.8</v>
      </c>
      <c r="L201" s="4">
        <v>15.4</v>
      </c>
      <c r="M201" s="4">
        <v>7</v>
      </c>
      <c r="N201" s="4">
        <v>3.7</v>
      </c>
      <c r="O201" s="19" t="str">
        <f t="shared" si="9"/>
        <v/>
      </c>
      <c r="P201" s="19" t="str">
        <f t="shared" si="10"/>
        <v/>
      </c>
      <c r="Q201" s="102">
        <f t="shared" si="11"/>
        <v>-0.90463917525773185</v>
      </c>
    </row>
    <row r="202" spans="1:17">
      <c r="A202" s="64" t="s">
        <v>35</v>
      </c>
      <c r="B202" s="64" t="s">
        <v>789</v>
      </c>
      <c r="C202" s="26" t="s">
        <v>1084</v>
      </c>
      <c r="D202" s="4">
        <v>23</v>
      </c>
      <c r="E202" s="4">
        <v>19</v>
      </c>
      <c r="F202" s="4">
        <v>29</v>
      </c>
      <c r="G202" s="4">
        <v>44</v>
      </c>
      <c r="H202" s="4">
        <v>52</v>
      </c>
      <c r="I202" s="4">
        <v>50</v>
      </c>
      <c r="J202" s="4">
        <v>52</v>
      </c>
      <c r="K202" s="4">
        <v>48</v>
      </c>
      <c r="L202" s="4">
        <v>47</v>
      </c>
      <c r="M202" s="4">
        <v>44</v>
      </c>
      <c r="N202" s="4">
        <v>41</v>
      </c>
      <c r="O202" s="19">
        <f t="shared" si="9"/>
        <v>-6.8181818181818177E-2</v>
      </c>
      <c r="P202" s="100">
        <f t="shared" si="10"/>
        <v>-0.18</v>
      </c>
      <c r="Q202" s="103">
        <f t="shared" si="11"/>
        <v>0.78260869565217395</v>
      </c>
    </row>
    <row r="203" spans="1:17">
      <c r="A203" s="64" t="s">
        <v>35</v>
      </c>
      <c r="B203" s="64" t="s">
        <v>789</v>
      </c>
      <c r="C203" s="64" t="s">
        <v>1083</v>
      </c>
      <c r="D203" s="4">
        <v>26.9</v>
      </c>
      <c r="E203" s="4">
        <v>22.2</v>
      </c>
      <c r="F203" s="4">
        <v>30.6</v>
      </c>
      <c r="G203" s="4">
        <v>53.1</v>
      </c>
      <c r="H203" s="4">
        <v>59.3</v>
      </c>
      <c r="I203" s="4">
        <v>57</v>
      </c>
      <c r="J203" s="4">
        <v>60.6</v>
      </c>
      <c r="K203" s="4">
        <v>51.9</v>
      </c>
      <c r="L203" s="4">
        <v>46.8</v>
      </c>
      <c r="M203" s="4">
        <v>46.8</v>
      </c>
      <c r="N203" s="4">
        <v>38.5</v>
      </c>
      <c r="O203" s="100">
        <f t="shared" si="9"/>
        <v>-0.1773504273504273</v>
      </c>
      <c r="P203" s="100">
        <f t="shared" si="10"/>
        <v>-0.32456140350877194</v>
      </c>
      <c r="Q203" s="99">
        <f t="shared" si="11"/>
        <v>0.43122676579925656</v>
      </c>
    </row>
    <row r="204" spans="1:17">
      <c r="A204" s="64" t="s">
        <v>35</v>
      </c>
      <c r="B204" s="64" t="s">
        <v>790</v>
      </c>
      <c r="C204" s="26" t="s">
        <v>1084</v>
      </c>
      <c r="D204" s="4">
        <v>9</v>
      </c>
      <c r="E204" s="4">
        <v>10</v>
      </c>
      <c r="F204" s="4">
        <v>8</v>
      </c>
      <c r="G204" s="4">
        <v>12</v>
      </c>
      <c r="H204" s="4">
        <v>13</v>
      </c>
      <c r="I204" s="4">
        <v>17</v>
      </c>
      <c r="J204" s="4">
        <v>15</v>
      </c>
      <c r="K204" s="4">
        <v>16</v>
      </c>
      <c r="L204" s="4">
        <v>17</v>
      </c>
      <c r="M204" s="4">
        <v>17</v>
      </c>
      <c r="N204" s="4">
        <v>14</v>
      </c>
      <c r="O204" s="19" t="str">
        <f t="shared" si="9"/>
        <v/>
      </c>
      <c r="P204" s="19" t="str">
        <f t="shared" si="10"/>
        <v/>
      </c>
      <c r="Q204" s="19" t="str">
        <f t="shared" si="11"/>
        <v/>
      </c>
    </row>
    <row r="205" spans="1:17">
      <c r="A205" s="64" t="s">
        <v>35</v>
      </c>
      <c r="B205" s="64" t="s">
        <v>790</v>
      </c>
      <c r="C205" s="64" t="s">
        <v>1083</v>
      </c>
      <c r="D205" s="4">
        <v>5</v>
      </c>
      <c r="E205" s="4">
        <v>7.3</v>
      </c>
      <c r="F205" s="4">
        <v>3</v>
      </c>
      <c r="G205" s="4">
        <v>8.4</v>
      </c>
      <c r="H205" s="4">
        <v>6.9</v>
      </c>
      <c r="I205" s="4">
        <v>8.6999999999999993</v>
      </c>
      <c r="J205" s="4">
        <v>10.1</v>
      </c>
      <c r="K205" s="4">
        <v>9.8000000000000007</v>
      </c>
      <c r="L205" s="4">
        <v>10.8</v>
      </c>
      <c r="M205" s="4">
        <v>10.1</v>
      </c>
      <c r="N205" s="4">
        <v>9</v>
      </c>
      <c r="O205" s="19" t="str">
        <f t="shared" si="9"/>
        <v/>
      </c>
      <c r="P205" s="19" t="str">
        <f t="shared" si="10"/>
        <v/>
      </c>
      <c r="Q205" s="19" t="str">
        <f t="shared" si="11"/>
        <v/>
      </c>
    </row>
    <row r="206" spans="1:17">
      <c r="A206" s="64" t="s">
        <v>35</v>
      </c>
      <c r="B206" s="64" t="s">
        <v>791</v>
      </c>
      <c r="C206" s="26" t="s">
        <v>1084</v>
      </c>
      <c r="D206" s="5">
        <v>0</v>
      </c>
      <c r="E206" s="5">
        <v>0</v>
      </c>
      <c r="F206" s="5">
        <v>0</v>
      </c>
      <c r="G206" s="5">
        <v>0</v>
      </c>
      <c r="H206" s="5">
        <v>0</v>
      </c>
      <c r="I206" s="4">
        <v>3</v>
      </c>
      <c r="J206" s="4">
        <v>6</v>
      </c>
      <c r="K206" s="4">
        <v>12</v>
      </c>
      <c r="L206" s="4">
        <v>9</v>
      </c>
      <c r="M206" s="4">
        <v>17</v>
      </c>
      <c r="N206" s="4">
        <v>20</v>
      </c>
      <c r="O206" s="19" t="str">
        <f t="shared" si="9"/>
        <v/>
      </c>
      <c r="P206" s="19" t="str">
        <f t="shared" si="10"/>
        <v/>
      </c>
      <c r="Q206" s="19" t="str">
        <f t="shared" si="11"/>
        <v/>
      </c>
    </row>
    <row r="207" spans="1:17">
      <c r="A207" s="64" t="s">
        <v>35</v>
      </c>
      <c r="B207" s="64" t="s">
        <v>791</v>
      </c>
      <c r="C207" s="64" t="s">
        <v>1083</v>
      </c>
      <c r="D207" s="5">
        <v>0</v>
      </c>
      <c r="E207" s="5">
        <v>0</v>
      </c>
      <c r="F207" s="5">
        <v>0</v>
      </c>
      <c r="G207" s="5">
        <v>0</v>
      </c>
      <c r="H207" s="5">
        <v>0</v>
      </c>
      <c r="I207" s="4">
        <v>1.2</v>
      </c>
      <c r="J207" s="4">
        <v>2.5</v>
      </c>
      <c r="K207" s="4">
        <v>6.2</v>
      </c>
      <c r="L207" s="4">
        <v>4.9000000000000004</v>
      </c>
      <c r="M207" s="4">
        <v>8.8000000000000007</v>
      </c>
      <c r="N207" s="4">
        <v>8.9</v>
      </c>
      <c r="O207" s="19" t="str">
        <f t="shared" si="9"/>
        <v/>
      </c>
      <c r="P207" s="19" t="str">
        <f t="shared" si="10"/>
        <v/>
      </c>
      <c r="Q207" s="19" t="str">
        <f t="shared" si="11"/>
        <v/>
      </c>
    </row>
    <row r="208" spans="1:17">
      <c r="A208" s="64" t="s">
        <v>35</v>
      </c>
      <c r="B208" s="64" t="s">
        <v>792</v>
      </c>
      <c r="C208" s="26" t="s">
        <v>1084</v>
      </c>
      <c r="D208" s="4">
        <v>4</v>
      </c>
      <c r="E208" s="4">
        <v>4</v>
      </c>
      <c r="F208" s="4">
        <v>4</v>
      </c>
      <c r="G208" s="4">
        <v>6</v>
      </c>
      <c r="H208" s="4">
        <v>5</v>
      </c>
      <c r="I208" s="4">
        <v>3</v>
      </c>
      <c r="J208" s="4">
        <v>3</v>
      </c>
      <c r="K208" s="4">
        <v>1</v>
      </c>
      <c r="L208" s="4">
        <v>1</v>
      </c>
      <c r="M208" s="4">
        <v>1</v>
      </c>
      <c r="N208" s="4">
        <v>1</v>
      </c>
      <c r="O208" s="19" t="str">
        <f t="shared" si="9"/>
        <v/>
      </c>
      <c r="P208" s="19" t="str">
        <f t="shared" si="10"/>
        <v/>
      </c>
      <c r="Q208" s="19" t="str">
        <f t="shared" si="11"/>
        <v/>
      </c>
    </row>
    <row r="209" spans="1:17">
      <c r="A209" s="64" t="s">
        <v>35</v>
      </c>
      <c r="B209" s="64" t="s">
        <v>792</v>
      </c>
      <c r="C209" s="64" t="s">
        <v>1083</v>
      </c>
      <c r="D209" s="4">
        <v>1.3</v>
      </c>
      <c r="E209" s="4">
        <v>1.6</v>
      </c>
      <c r="F209" s="4">
        <v>1.6</v>
      </c>
      <c r="G209" s="4">
        <v>1.7</v>
      </c>
      <c r="H209" s="4">
        <v>1.3</v>
      </c>
      <c r="I209" s="4">
        <v>0.7</v>
      </c>
      <c r="J209" s="4">
        <v>0.5</v>
      </c>
      <c r="K209" s="4">
        <v>0</v>
      </c>
      <c r="L209" s="4">
        <v>0</v>
      </c>
      <c r="M209" s="4">
        <v>0.1</v>
      </c>
      <c r="N209" s="4">
        <v>1</v>
      </c>
      <c r="O209" s="19" t="str">
        <f t="shared" si="9"/>
        <v/>
      </c>
      <c r="P209" s="19" t="str">
        <f t="shared" si="10"/>
        <v/>
      </c>
      <c r="Q209" s="19" t="str">
        <f t="shared" si="11"/>
        <v/>
      </c>
    </row>
    <row r="210" spans="1:17">
      <c r="A210" s="64" t="s">
        <v>35</v>
      </c>
      <c r="B210" s="64" t="s">
        <v>793</v>
      </c>
      <c r="C210" s="26" t="s">
        <v>1084</v>
      </c>
      <c r="D210" s="4">
        <v>34</v>
      </c>
      <c r="E210" s="4">
        <v>30</v>
      </c>
      <c r="F210" s="4">
        <v>34</v>
      </c>
      <c r="G210" s="4">
        <v>47</v>
      </c>
      <c r="H210" s="4">
        <v>50</v>
      </c>
      <c r="I210" s="4">
        <v>55</v>
      </c>
      <c r="J210" s="4">
        <v>56</v>
      </c>
      <c r="K210" s="4">
        <v>55</v>
      </c>
      <c r="L210" s="4">
        <v>32</v>
      </c>
      <c r="M210" s="4">
        <v>41</v>
      </c>
      <c r="N210" s="4">
        <v>27</v>
      </c>
      <c r="O210" s="100">
        <f t="shared" si="9"/>
        <v>-0.34146341463414637</v>
      </c>
      <c r="P210" s="100">
        <f t="shared" si="10"/>
        <v>-0.50909090909090904</v>
      </c>
      <c r="Q210" s="100">
        <f t="shared" si="11"/>
        <v>-0.20588235294117646</v>
      </c>
    </row>
    <row r="211" spans="1:17">
      <c r="A211" s="64" t="s">
        <v>35</v>
      </c>
      <c r="B211" s="64" t="s">
        <v>793</v>
      </c>
      <c r="C211" s="64" t="s">
        <v>1083</v>
      </c>
      <c r="D211" s="4">
        <v>15.8</v>
      </c>
      <c r="E211" s="4">
        <v>14.7</v>
      </c>
      <c r="F211" s="4">
        <v>18.100000000000001</v>
      </c>
      <c r="G211" s="4">
        <v>26.7</v>
      </c>
      <c r="H211" s="4">
        <v>31.4</v>
      </c>
      <c r="I211" s="4">
        <v>38.200000000000003</v>
      </c>
      <c r="J211" s="4">
        <v>37.5</v>
      </c>
      <c r="K211" s="4">
        <v>37.6</v>
      </c>
      <c r="L211" s="4">
        <v>17</v>
      </c>
      <c r="M211" s="4">
        <v>20.2</v>
      </c>
      <c r="N211" s="4">
        <v>11.2</v>
      </c>
      <c r="O211" s="100">
        <f t="shared" si="9"/>
        <v>-0.44554455445544555</v>
      </c>
      <c r="P211" s="102">
        <f t="shared" si="10"/>
        <v>-0.70680628272251311</v>
      </c>
      <c r="Q211" s="19" t="str">
        <f t="shared" si="11"/>
        <v/>
      </c>
    </row>
    <row r="212" spans="1:17">
      <c r="A212" s="64" t="s">
        <v>35</v>
      </c>
      <c r="B212" s="64" t="s">
        <v>794</v>
      </c>
      <c r="C212" s="26" t="s">
        <v>1084</v>
      </c>
      <c r="D212" s="4">
        <v>24</v>
      </c>
      <c r="E212" s="4">
        <v>24</v>
      </c>
      <c r="F212" s="4">
        <v>23</v>
      </c>
      <c r="G212" s="4">
        <v>20</v>
      </c>
      <c r="H212" s="4">
        <v>20</v>
      </c>
      <c r="I212" s="4">
        <v>21</v>
      </c>
      <c r="J212" s="4">
        <v>18</v>
      </c>
      <c r="K212" s="4">
        <v>16</v>
      </c>
      <c r="L212" s="4">
        <v>9</v>
      </c>
      <c r="M212" s="4">
        <v>8</v>
      </c>
      <c r="N212" s="4">
        <v>9</v>
      </c>
      <c r="O212" s="19" t="str">
        <f t="shared" si="9"/>
        <v/>
      </c>
      <c r="P212" s="100">
        <f t="shared" si="10"/>
        <v>-0.5714285714285714</v>
      </c>
      <c r="Q212" s="102">
        <f t="shared" si="11"/>
        <v>-0.625</v>
      </c>
    </row>
    <row r="213" spans="1:17">
      <c r="A213" s="64" t="s">
        <v>35</v>
      </c>
      <c r="B213" s="64" t="s">
        <v>794</v>
      </c>
      <c r="C213" s="64" t="s">
        <v>1083</v>
      </c>
      <c r="D213" s="4">
        <v>16</v>
      </c>
      <c r="E213" s="4">
        <v>16.7</v>
      </c>
      <c r="F213" s="4">
        <v>16.600000000000001</v>
      </c>
      <c r="G213" s="4">
        <v>12.6</v>
      </c>
      <c r="H213" s="4">
        <v>14.3</v>
      </c>
      <c r="I213" s="4">
        <v>17.899999999999999</v>
      </c>
      <c r="J213" s="4">
        <v>12.4</v>
      </c>
      <c r="K213" s="4">
        <v>12.4</v>
      </c>
      <c r="L213" s="4">
        <v>6.1</v>
      </c>
      <c r="M213" s="4">
        <v>4.9000000000000004</v>
      </c>
      <c r="N213" s="4">
        <v>5.0999999999999996</v>
      </c>
      <c r="O213" s="19" t="str">
        <f t="shared" si="9"/>
        <v/>
      </c>
      <c r="P213" s="19" t="str">
        <f t="shared" si="10"/>
        <v/>
      </c>
      <c r="Q213" s="19" t="str">
        <f t="shared" si="11"/>
        <v/>
      </c>
    </row>
    <row r="214" spans="1:17">
      <c r="A214" s="64" t="s">
        <v>35</v>
      </c>
      <c r="B214" s="64" t="s">
        <v>795</v>
      </c>
      <c r="C214" s="26" t="s">
        <v>1084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4">
        <v>3</v>
      </c>
      <c r="O214" s="19" t="str">
        <f t="shared" si="9"/>
        <v/>
      </c>
      <c r="P214" s="19" t="str">
        <f t="shared" si="10"/>
        <v/>
      </c>
      <c r="Q214" s="19" t="str">
        <f t="shared" si="11"/>
        <v/>
      </c>
    </row>
    <row r="215" spans="1:17">
      <c r="A215" s="64" t="s">
        <v>35</v>
      </c>
      <c r="B215" s="64" t="s">
        <v>795</v>
      </c>
      <c r="C215" s="64" t="s">
        <v>1083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4">
        <v>0.8</v>
      </c>
      <c r="O215" s="19" t="str">
        <f t="shared" si="9"/>
        <v/>
      </c>
      <c r="P215" s="19" t="str">
        <f t="shared" si="10"/>
        <v/>
      </c>
      <c r="Q215" s="19" t="str">
        <f t="shared" si="11"/>
        <v/>
      </c>
    </row>
    <row r="216" spans="1:17">
      <c r="A216" s="64" t="s">
        <v>35</v>
      </c>
      <c r="B216" s="64" t="s">
        <v>796</v>
      </c>
      <c r="C216" s="26" t="s">
        <v>1084</v>
      </c>
      <c r="D216" s="4">
        <v>9</v>
      </c>
      <c r="E216" s="4">
        <v>12</v>
      </c>
      <c r="F216" s="4">
        <v>9</v>
      </c>
      <c r="G216" s="4">
        <v>9</v>
      </c>
      <c r="H216" s="4">
        <v>8</v>
      </c>
      <c r="I216" s="4">
        <v>14</v>
      </c>
      <c r="J216" s="4">
        <v>14</v>
      </c>
      <c r="K216" s="4">
        <v>13</v>
      </c>
      <c r="L216" s="4">
        <v>14</v>
      </c>
      <c r="M216" s="4">
        <v>14</v>
      </c>
      <c r="N216" s="4">
        <v>8</v>
      </c>
      <c r="O216" s="19" t="str">
        <f t="shared" si="9"/>
        <v/>
      </c>
      <c r="P216" s="19" t="str">
        <f t="shared" si="10"/>
        <v/>
      </c>
      <c r="Q216" s="19" t="str">
        <f t="shared" si="11"/>
        <v/>
      </c>
    </row>
    <row r="217" spans="1:17">
      <c r="A217" s="64" t="s">
        <v>35</v>
      </c>
      <c r="B217" s="64" t="s">
        <v>796</v>
      </c>
      <c r="C217" s="64" t="s">
        <v>1083</v>
      </c>
      <c r="D217" s="4">
        <v>2.2000000000000002</v>
      </c>
      <c r="E217" s="4">
        <v>3.6</v>
      </c>
      <c r="F217" s="4">
        <v>3.7</v>
      </c>
      <c r="G217" s="4">
        <v>3.7</v>
      </c>
      <c r="H217" s="4">
        <v>3.3</v>
      </c>
      <c r="I217" s="4">
        <v>5.9</v>
      </c>
      <c r="J217" s="4">
        <v>6</v>
      </c>
      <c r="K217" s="4">
        <v>3.7</v>
      </c>
      <c r="L217" s="4">
        <v>3.8</v>
      </c>
      <c r="M217" s="4">
        <v>4.3</v>
      </c>
      <c r="N217" s="4">
        <v>3.8</v>
      </c>
      <c r="O217" s="19" t="str">
        <f t="shared" si="9"/>
        <v/>
      </c>
      <c r="P217" s="19" t="str">
        <f t="shared" si="10"/>
        <v/>
      </c>
      <c r="Q217" s="19" t="str">
        <f t="shared" si="11"/>
        <v/>
      </c>
    </row>
    <row r="218" spans="1:17">
      <c r="A218" s="64" t="s">
        <v>35</v>
      </c>
      <c r="B218" s="64" t="s">
        <v>797</v>
      </c>
      <c r="C218" s="26" t="s">
        <v>1084</v>
      </c>
      <c r="D218" s="4">
        <v>81</v>
      </c>
      <c r="E218" s="4">
        <v>69</v>
      </c>
      <c r="F218" s="4">
        <v>67</v>
      </c>
      <c r="G218" s="4">
        <v>60</v>
      </c>
      <c r="H218" s="4">
        <v>63</v>
      </c>
      <c r="I218" s="4">
        <v>72</v>
      </c>
      <c r="J218" s="4">
        <v>87</v>
      </c>
      <c r="K218" s="4">
        <v>94</v>
      </c>
      <c r="L218" s="4">
        <v>112</v>
      </c>
      <c r="M218" s="4">
        <v>107</v>
      </c>
      <c r="N218" s="4">
        <v>120</v>
      </c>
      <c r="O218" s="99">
        <f t="shared" si="9"/>
        <v>0.12149532710280374</v>
      </c>
      <c r="P218" s="103">
        <f t="shared" si="10"/>
        <v>0.66666666666666663</v>
      </c>
      <c r="Q218" s="99">
        <f t="shared" si="11"/>
        <v>0.48148148148148145</v>
      </c>
    </row>
    <row r="219" spans="1:17">
      <c r="A219" s="64" t="s">
        <v>35</v>
      </c>
      <c r="B219" s="64" t="s">
        <v>797</v>
      </c>
      <c r="C219" s="64" t="s">
        <v>1083</v>
      </c>
      <c r="D219" s="4">
        <v>34.799999999999997</v>
      </c>
      <c r="E219" s="4">
        <v>35.799999999999997</v>
      </c>
      <c r="F219" s="4">
        <v>31.4</v>
      </c>
      <c r="G219" s="4">
        <v>27.6</v>
      </c>
      <c r="H219" s="4">
        <v>29.4</v>
      </c>
      <c r="I219" s="4">
        <v>38.6</v>
      </c>
      <c r="J219" s="4">
        <v>43.2</v>
      </c>
      <c r="K219" s="4">
        <v>44.1</v>
      </c>
      <c r="L219" s="4">
        <v>51.6</v>
      </c>
      <c r="M219" s="4">
        <v>47.7</v>
      </c>
      <c r="N219" s="4">
        <v>51</v>
      </c>
      <c r="O219" s="19">
        <f t="shared" si="9"/>
        <v>6.9182389937106861E-2</v>
      </c>
      <c r="P219" s="99">
        <f t="shared" si="10"/>
        <v>0.32124352331606215</v>
      </c>
      <c r="Q219" s="99">
        <f t="shared" si="11"/>
        <v>0.46551724137931044</v>
      </c>
    </row>
    <row r="220" spans="1:17">
      <c r="A220" s="64" t="s">
        <v>35</v>
      </c>
      <c r="B220" s="64" t="s">
        <v>798</v>
      </c>
      <c r="C220" s="26" t="s">
        <v>1084</v>
      </c>
      <c r="D220" s="4">
        <v>12</v>
      </c>
      <c r="E220" s="4">
        <v>12</v>
      </c>
      <c r="F220" s="4">
        <v>9</v>
      </c>
      <c r="G220" s="4">
        <v>10</v>
      </c>
      <c r="H220" s="4">
        <v>8</v>
      </c>
      <c r="I220" s="4">
        <v>7</v>
      </c>
      <c r="J220" s="4">
        <v>6</v>
      </c>
      <c r="K220" s="4">
        <v>7</v>
      </c>
      <c r="L220" s="4">
        <v>7</v>
      </c>
      <c r="M220" s="4">
        <v>8</v>
      </c>
      <c r="N220" s="4">
        <v>13</v>
      </c>
      <c r="O220" s="19" t="str">
        <f t="shared" si="9"/>
        <v/>
      </c>
      <c r="P220" s="19" t="str">
        <f t="shared" si="10"/>
        <v/>
      </c>
      <c r="Q220" s="19" t="str">
        <f t="shared" si="11"/>
        <v/>
      </c>
    </row>
    <row r="221" spans="1:17">
      <c r="A221" s="64" t="s">
        <v>35</v>
      </c>
      <c r="B221" s="64" t="s">
        <v>798</v>
      </c>
      <c r="C221" s="64" t="s">
        <v>1083</v>
      </c>
      <c r="D221" s="4">
        <v>6.4</v>
      </c>
      <c r="E221" s="4">
        <v>7.2</v>
      </c>
      <c r="F221" s="4">
        <v>6.6</v>
      </c>
      <c r="G221" s="4">
        <v>6.1</v>
      </c>
      <c r="H221" s="4">
        <v>4.8</v>
      </c>
      <c r="I221" s="4">
        <v>2.8</v>
      </c>
      <c r="J221" s="4">
        <v>4.3</v>
      </c>
      <c r="K221" s="4">
        <v>5.4</v>
      </c>
      <c r="L221" s="4">
        <v>4.5999999999999996</v>
      </c>
      <c r="M221" s="4">
        <v>6.1</v>
      </c>
      <c r="N221" s="4">
        <v>6.9</v>
      </c>
      <c r="O221" s="19" t="str">
        <f t="shared" si="9"/>
        <v/>
      </c>
      <c r="P221" s="19" t="str">
        <f t="shared" si="10"/>
        <v/>
      </c>
      <c r="Q221" s="19" t="str">
        <f t="shared" si="11"/>
        <v/>
      </c>
    </row>
    <row r="222" spans="1:17">
      <c r="A222" s="64" t="s">
        <v>35</v>
      </c>
      <c r="B222" s="64" t="s">
        <v>799</v>
      </c>
      <c r="C222" s="26" t="s">
        <v>1084</v>
      </c>
      <c r="D222" s="4">
        <v>54</v>
      </c>
      <c r="E222" s="4">
        <v>54</v>
      </c>
      <c r="F222" s="4">
        <v>46</v>
      </c>
      <c r="G222" s="4">
        <v>35</v>
      </c>
      <c r="H222" s="4">
        <v>27</v>
      </c>
      <c r="I222" s="4">
        <v>31</v>
      </c>
      <c r="J222" s="4">
        <v>22</v>
      </c>
      <c r="K222" s="4">
        <v>38</v>
      </c>
      <c r="L222" s="4">
        <v>34</v>
      </c>
      <c r="M222" s="4">
        <v>20</v>
      </c>
      <c r="N222" s="4">
        <v>21</v>
      </c>
      <c r="O222" s="19">
        <f t="shared" si="9"/>
        <v>0.05</v>
      </c>
      <c r="P222" s="100">
        <f t="shared" si="10"/>
        <v>-0.32258064516129031</v>
      </c>
      <c r="Q222" s="102">
        <f t="shared" si="11"/>
        <v>-0.61111111111111116</v>
      </c>
    </row>
    <row r="223" spans="1:17">
      <c r="A223" s="64" t="s">
        <v>35</v>
      </c>
      <c r="B223" s="64" t="s">
        <v>799</v>
      </c>
      <c r="C223" s="64" t="s">
        <v>1083</v>
      </c>
      <c r="D223" s="4">
        <v>17.899999999999999</v>
      </c>
      <c r="E223" s="4">
        <v>20.5</v>
      </c>
      <c r="F223" s="4">
        <v>17.600000000000001</v>
      </c>
      <c r="G223" s="4">
        <v>12.8</v>
      </c>
      <c r="H223" s="4">
        <v>9.8000000000000007</v>
      </c>
      <c r="I223" s="4">
        <v>13.2</v>
      </c>
      <c r="J223" s="4">
        <v>7.1</v>
      </c>
      <c r="K223" s="4">
        <v>16.8</v>
      </c>
      <c r="L223" s="4">
        <v>16.7</v>
      </c>
      <c r="M223" s="4">
        <v>8.1</v>
      </c>
      <c r="N223" s="4">
        <v>9.1</v>
      </c>
      <c r="O223" s="19" t="str">
        <f t="shared" si="9"/>
        <v/>
      </c>
      <c r="P223" s="19" t="str">
        <f t="shared" si="10"/>
        <v/>
      </c>
      <c r="Q223" s="19" t="str">
        <f t="shared" si="11"/>
        <v/>
      </c>
    </row>
    <row r="224" spans="1:17">
      <c r="A224" s="64" t="s">
        <v>35</v>
      </c>
      <c r="B224" s="64" t="s">
        <v>800</v>
      </c>
      <c r="C224" s="26" t="s">
        <v>1084</v>
      </c>
      <c r="D224" s="4">
        <v>83</v>
      </c>
      <c r="E224" s="4">
        <v>76</v>
      </c>
      <c r="F224" s="4">
        <v>68</v>
      </c>
      <c r="G224" s="4">
        <v>65</v>
      </c>
      <c r="H224" s="4">
        <v>49</v>
      </c>
      <c r="I224" s="4">
        <v>50</v>
      </c>
      <c r="J224" s="4">
        <v>44</v>
      </c>
      <c r="K224" s="4">
        <v>72</v>
      </c>
      <c r="L224" s="4">
        <v>60</v>
      </c>
      <c r="M224" s="4">
        <v>56</v>
      </c>
      <c r="N224" s="4">
        <v>58</v>
      </c>
      <c r="O224" s="19">
        <f t="shared" si="9"/>
        <v>3.5714285714285712E-2</v>
      </c>
      <c r="P224" s="99">
        <f t="shared" si="10"/>
        <v>0.16</v>
      </c>
      <c r="Q224" s="100">
        <f t="shared" si="11"/>
        <v>-0.30120481927710846</v>
      </c>
    </row>
    <row r="225" spans="1:17">
      <c r="A225" s="64" t="s">
        <v>35</v>
      </c>
      <c r="B225" s="64" t="s">
        <v>800</v>
      </c>
      <c r="C225" s="64" t="s">
        <v>1083</v>
      </c>
      <c r="D225" s="4">
        <v>31.8</v>
      </c>
      <c r="E225" s="4">
        <v>28.7</v>
      </c>
      <c r="F225" s="4">
        <v>29.1</v>
      </c>
      <c r="G225" s="4">
        <v>26.5</v>
      </c>
      <c r="H225" s="4">
        <v>20.9</v>
      </c>
      <c r="I225" s="4">
        <v>21.5</v>
      </c>
      <c r="J225" s="4">
        <v>19.399999999999999</v>
      </c>
      <c r="K225" s="4">
        <v>31.8</v>
      </c>
      <c r="L225" s="4">
        <v>26.8</v>
      </c>
      <c r="M225" s="4">
        <v>23.9</v>
      </c>
      <c r="N225" s="4">
        <v>26</v>
      </c>
      <c r="O225" s="19">
        <f t="shared" si="9"/>
        <v>8.7866108786610941E-2</v>
      </c>
      <c r="P225" s="99">
        <f t="shared" si="10"/>
        <v>0.20930232558139536</v>
      </c>
      <c r="Q225" s="100">
        <f t="shared" si="11"/>
        <v>-0.18238993710691825</v>
      </c>
    </row>
    <row r="226" spans="1:17">
      <c r="A226" s="64" t="s">
        <v>35</v>
      </c>
      <c r="B226" s="64" t="s">
        <v>801</v>
      </c>
      <c r="C226" s="26" t="s">
        <v>1084</v>
      </c>
      <c r="D226" s="4">
        <v>212</v>
      </c>
      <c r="E226" s="4">
        <v>190</v>
      </c>
      <c r="F226" s="4">
        <v>208</v>
      </c>
      <c r="G226" s="4">
        <v>213</v>
      </c>
      <c r="H226" s="4">
        <v>206</v>
      </c>
      <c r="I226" s="4">
        <v>224</v>
      </c>
      <c r="J226" s="4">
        <v>216</v>
      </c>
      <c r="K226" s="4">
        <v>195</v>
      </c>
      <c r="L226" s="4">
        <v>180</v>
      </c>
      <c r="M226" s="4">
        <v>170</v>
      </c>
      <c r="N226" s="4">
        <v>179</v>
      </c>
      <c r="O226" s="19">
        <f t="shared" si="9"/>
        <v>5.2941176470588235E-2</v>
      </c>
      <c r="P226" s="100">
        <f t="shared" si="10"/>
        <v>-0.20089285714285715</v>
      </c>
      <c r="Q226" s="100">
        <f t="shared" si="11"/>
        <v>-0.15566037735849056</v>
      </c>
    </row>
    <row r="227" spans="1:17">
      <c r="A227" s="64" t="s">
        <v>35</v>
      </c>
      <c r="B227" s="64" t="s">
        <v>801</v>
      </c>
      <c r="C227" s="64" t="s">
        <v>1083</v>
      </c>
      <c r="D227" s="4">
        <v>194.1</v>
      </c>
      <c r="E227" s="4">
        <v>179.8</v>
      </c>
      <c r="F227" s="4">
        <v>190</v>
      </c>
      <c r="G227" s="4">
        <v>199.1</v>
      </c>
      <c r="H227" s="4">
        <v>197.7</v>
      </c>
      <c r="I227" s="4">
        <v>209.6</v>
      </c>
      <c r="J227" s="4">
        <v>207.3</v>
      </c>
      <c r="K227" s="4">
        <v>182.1</v>
      </c>
      <c r="L227" s="4">
        <v>169</v>
      </c>
      <c r="M227" s="4">
        <v>158.30000000000001</v>
      </c>
      <c r="N227" s="4">
        <v>166</v>
      </c>
      <c r="O227" s="19">
        <f t="shared" si="9"/>
        <v>4.8641819330385271E-2</v>
      </c>
      <c r="P227" s="100">
        <f t="shared" si="10"/>
        <v>-0.2080152671755725</v>
      </c>
      <c r="Q227" s="100">
        <f t="shared" si="11"/>
        <v>-0.14477073673364244</v>
      </c>
    </row>
    <row r="228" spans="1:17">
      <c r="A228" s="64" t="s">
        <v>35</v>
      </c>
      <c r="B228" s="64" t="s">
        <v>802</v>
      </c>
      <c r="C228" s="26" t="s">
        <v>1084</v>
      </c>
      <c r="D228" s="4">
        <v>308</v>
      </c>
      <c r="E228" s="4">
        <v>299</v>
      </c>
      <c r="F228" s="4">
        <v>286</v>
      </c>
      <c r="G228" s="4">
        <v>272</v>
      </c>
      <c r="H228" s="4">
        <v>272</v>
      </c>
      <c r="I228" s="4">
        <v>284</v>
      </c>
      <c r="J228" s="4">
        <v>283</v>
      </c>
      <c r="K228" s="4">
        <v>304</v>
      </c>
      <c r="L228" s="4">
        <v>294</v>
      </c>
      <c r="M228" s="4">
        <v>328</v>
      </c>
      <c r="N228" s="4">
        <v>343</v>
      </c>
      <c r="O228" s="19">
        <f t="shared" si="9"/>
        <v>4.573170731707317E-2</v>
      </c>
      <c r="P228" s="99">
        <f t="shared" si="10"/>
        <v>0.20774647887323944</v>
      </c>
      <c r="Q228" s="99">
        <f t="shared" si="11"/>
        <v>0.11363636363636363</v>
      </c>
    </row>
    <row r="229" spans="1:17">
      <c r="A229" s="64" t="s">
        <v>35</v>
      </c>
      <c r="B229" s="64" t="s">
        <v>802</v>
      </c>
      <c r="C229" s="64" t="s">
        <v>1083</v>
      </c>
      <c r="D229" s="4">
        <v>261.5</v>
      </c>
      <c r="E229" s="4">
        <v>259.2</v>
      </c>
      <c r="F229" s="4">
        <v>248.3</v>
      </c>
      <c r="G229" s="4">
        <v>234</v>
      </c>
      <c r="H229" s="4">
        <v>242.3</v>
      </c>
      <c r="I229" s="4">
        <v>245.4</v>
      </c>
      <c r="J229" s="4">
        <v>247.4</v>
      </c>
      <c r="K229" s="4">
        <v>267.60000000000002</v>
      </c>
      <c r="L229" s="4">
        <v>265.7</v>
      </c>
      <c r="M229" s="4">
        <v>283.5</v>
      </c>
      <c r="N229" s="4">
        <v>300.89999999999998</v>
      </c>
      <c r="O229" s="19">
        <f t="shared" si="9"/>
        <v>6.1375661375661299E-2</v>
      </c>
      <c r="P229" s="99">
        <f t="shared" si="10"/>
        <v>0.22616136919315391</v>
      </c>
      <c r="Q229" s="99">
        <f t="shared" si="11"/>
        <v>0.15066921606118538</v>
      </c>
    </row>
    <row r="230" spans="1:17">
      <c r="A230" s="64" t="s">
        <v>35</v>
      </c>
      <c r="B230" s="64" t="s">
        <v>803</v>
      </c>
      <c r="C230" s="26" t="s">
        <v>1084</v>
      </c>
      <c r="D230" s="4">
        <v>2</v>
      </c>
      <c r="E230" s="4">
        <v>2</v>
      </c>
      <c r="F230" s="4">
        <v>1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19" t="str">
        <f t="shared" si="9"/>
        <v/>
      </c>
      <c r="P230" s="19" t="str">
        <f t="shared" si="10"/>
        <v/>
      </c>
      <c r="Q230" s="19" t="str">
        <f t="shared" si="11"/>
        <v/>
      </c>
    </row>
    <row r="231" spans="1:17">
      <c r="A231" s="64" t="s">
        <v>35</v>
      </c>
      <c r="B231" s="64" t="s">
        <v>803</v>
      </c>
      <c r="C231" s="64" t="s">
        <v>1083</v>
      </c>
      <c r="D231" s="4">
        <v>1.2</v>
      </c>
      <c r="E231" s="4">
        <v>0.7</v>
      </c>
      <c r="F231" s="4">
        <v>0.3</v>
      </c>
      <c r="G231" s="5">
        <v>0</v>
      </c>
      <c r="H231" s="5">
        <v>0</v>
      </c>
      <c r="I231" s="5">
        <v>0</v>
      </c>
      <c r="J231" s="5">
        <v>0</v>
      </c>
      <c r="K231" s="5">
        <v>0</v>
      </c>
      <c r="L231" s="5">
        <v>0</v>
      </c>
      <c r="M231" s="5">
        <v>0</v>
      </c>
      <c r="N231" s="5">
        <v>0</v>
      </c>
      <c r="O231" s="19" t="str">
        <f t="shared" si="9"/>
        <v/>
      </c>
      <c r="P231" s="19" t="str">
        <f t="shared" si="10"/>
        <v/>
      </c>
      <c r="Q231" s="19" t="str">
        <f t="shared" si="11"/>
        <v/>
      </c>
    </row>
    <row r="232" spans="1:17">
      <c r="A232" s="64" t="s">
        <v>35</v>
      </c>
      <c r="B232" s="64" t="s">
        <v>804</v>
      </c>
      <c r="C232" s="26" t="s">
        <v>1084</v>
      </c>
      <c r="D232" s="4">
        <v>7</v>
      </c>
      <c r="E232" s="4">
        <v>6</v>
      </c>
      <c r="F232" s="4">
        <v>12</v>
      </c>
      <c r="G232" s="4">
        <v>11</v>
      </c>
      <c r="H232" s="4">
        <v>11</v>
      </c>
      <c r="I232" s="4">
        <v>13</v>
      </c>
      <c r="J232" s="4">
        <v>12</v>
      </c>
      <c r="K232" s="4">
        <v>9</v>
      </c>
      <c r="L232" s="4">
        <v>25</v>
      </c>
      <c r="M232" s="4">
        <v>26</v>
      </c>
      <c r="N232" s="4">
        <v>31</v>
      </c>
      <c r="O232" s="99">
        <f t="shared" si="9"/>
        <v>0.19230769230769232</v>
      </c>
      <c r="P232" s="19" t="str">
        <f t="shared" si="10"/>
        <v/>
      </c>
      <c r="Q232" s="19" t="str">
        <f t="shared" si="11"/>
        <v/>
      </c>
    </row>
    <row r="233" spans="1:17">
      <c r="A233" s="64" t="s">
        <v>35</v>
      </c>
      <c r="B233" s="64" t="s">
        <v>804</v>
      </c>
      <c r="C233" s="64" t="s">
        <v>1083</v>
      </c>
      <c r="D233" s="4">
        <v>1.7</v>
      </c>
      <c r="E233" s="4">
        <v>1.5</v>
      </c>
      <c r="F233" s="4">
        <v>3.1</v>
      </c>
      <c r="G233" s="4">
        <v>3.2</v>
      </c>
      <c r="H233" s="4">
        <v>2.6</v>
      </c>
      <c r="I233" s="4">
        <v>3.5</v>
      </c>
      <c r="J233" s="4">
        <v>3.6</v>
      </c>
      <c r="K233" s="4">
        <v>2.1</v>
      </c>
      <c r="L233" s="4">
        <v>6.4</v>
      </c>
      <c r="M233" s="4">
        <v>6.7</v>
      </c>
      <c r="N233" s="4">
        <v>9.1999999999999993</v>
      </c>
      <c r="O233" s="19" t="str">
        <f t="shared" si="9"/>
        <v/>
      </c>
      <c r="P233" s="19" t="str">
        <f t="shared" si="10"/>
        <v/>
      </c>
      <c r="Q233" s="19" t="str">
        <f t="shared" si="11"/>
        <v/>
      </c>
    </row>
    <row r="234" spans="1:17">
      <c r="A234" s="64" t="s">
        <v>35</v>
      </c>
      <c r="B234" s="64" t="s">
        <v>805</v>
      </c>
      <c r="C234" s="26" t="s">
        <v>1084</v>
      </c>
      <c r="D234" s="4">
        <v>21</v>
      </c>
      <c r="E234" s="4">
        <v>18</v>
      </c>
      <c r="F234" s="4">
        <v>24</v>
      </c>
      <c r="G234" s="4">
        <v>21</v>
      </c>
      <c r="H234" s="4">
        <v>17</v>
      </c>
      <c r="I234" s="4">
        <v>21</v>
      </c>
      <c r="J234" s="4">
        <v>23</v>
      </c>
      <c r="K234" s="4">
        <v>20</v>
      </c>
      <c r="L234" s="4">
        <v>14</v>
      </c>
      <c r="M234" s="4">
        <v>16</v>
      </c>
      <c r="N234" s="4">
        <v>13</v>
      </c>
      <c r="O234" s="19" t="str">
        <f t="shared" si="9"/>
        <v/>
      </c>
      <c r="P234" s="100">
        <f t="shared" si="10"/>
        <v>-0.38095238095238093</v>
      </c>
      <c r="Q234" s="100">
        <f t="shared" si="11"/>
        <v>-0.38095238095238093</v>
      </c>
    </row>
    <row r="235" spans="1:17">
      <c r="A235" s="64" t="s">
        <v>35</v>
      </c>
      <c r="B235" s="64" t="s">
        <v>805</v>
      </c>
      <c r="C235" s="64" t="s">
        <v>1083</v>
      </c>
      <c r="D235" s="4">
        <v>14.6</v>
      </c>
      <c r="E235" s="4">
        <v>10.8</v>
      </c>
      <c r="F235" s="4">
        <v>18.5</v>
      </c>
      <c r="G235" s="4">
        <v>16.3</v>
      </c>
      <c r="H235" s="4">
        <v>13.5</v>
      </c>
      <c r="I235" s="4">
        <v>16.2</v>
      </c>
      <c r="J235" s="4">
        <v>15.6</v>
      </c>
      <c r="K235" s="4">
        <v>12.8</v>
      </c>
      <c r="L235" s="4">
        <v>8.5</v>
      </c>
      <c r="M235" s="4">
        <v>10.1</v>
      </c>
      <c r="N235" s="4">
        <v>10.6</v>
      </c>
      <c r="O235" s="19" t="str">
        <f t="shared" si="9"/>
        <v/>
      </c>
      <c r="P235" s="19" t="str">
        <f t="shared" si="10"/>
        <v/>
      </c>
      <c r="Q235" s="19" t="str">
        <f t="shared" si="11"/>
        <v/>
      </c>
    </row>
    <row r="236" spans="1:17">
      <c r="A236" s="64" t="s">
        <v>35</v>
      </c>
      <c r="B236" s="64" t="s">
        <v>806</v>
      </c>
      <c r="C236" s="26" t="s">
        <v>1084</v>
      </c>
      <c r="D236" s="4">
        <v>41</v>
      </c>
      <c r="E236" s="4">
        <v>38</v>
      </c>
      <c r="F236" s="4">
        <v>22</v>
      </c>
      <c r="G236" s="4">
        <v>13</v>
      </c>
      <c r="H236" s="4">
        <v>4</v>
      </c>
      <c r="I236" s="4">
        <v>3</v>
      </c>
      <c r="J236" s="5">
        <v>0</v>
      </c>
      <c r="K236" s="5">
        <v>0</v>
      </c>
      <c r="L236" s="5">
        <v>0</v>
      </c>
      <c r="M236" s="5">
        <v>0</v>
      </c>
      <c r="N236" s="5">
        <v>0</v>
      </c>
      <c r="O236" s="19" t="str">
        <f t="shared" si="9"/>
        <v/>
      </c>
      <c r="P236" s="19" t="str">
        <f t="shared" si="10"/>
        <v/>
      </c>
      <c r="Q236" s="104">
        <f t="shared" si="11"/>
        <v>-1</v>
      </c>
    </row>
    <row r="237" spans="1:17">
      <c r="A237" s="64" t="s">
        <v>35</v>
      </c>
      <c r="B237" s="64" t="s">
        <v>806</v>
      </c>
      <c r="C237" s="64" t="s">
        <v>1083</v>
      </c>
      <c r="D237" s="4">
        <v>31.5</v>
      </c>
      <c r="E237" s="4">
        <v>31.8</v>
      </c>
      <c r="F237" s="4">
        <v>18.3</v>
      </c>
      <c r="G237" s="4">
        <v>9</v>
      </c>
      <c r="H237" s="4">
        <v>3.2</v>
      </c>
      <c r="I237" s="4">
        <v>2.2999999999999998</v>
      </c>
      <c r="J237" s="5">
        <v>0</v>
      </c>
      <c r="K237" s="5">
        <v>0</v>
      </c>
      <c r="L237" s="5">
        <v>0</v>
      </c>
      <c r="M237" s="5">
        <v>0</v>
      </c>
      <c r="N237" s="5">
        <v>0</v>
      </c>
      <c r="O237" s="19" t="str">
        <f t="shared" si="9"/>
        <v/>
      </c>
      <c r="P237" s="19" t="str">
        <f t="shared" si="10"/>
        <v/>
      </c>
      <c r="Q237" s="104">
        <f t="shared" si="11"/>
        <v>-1</v>
      </c>
    </row>
    <row r="238" spans="1:17">
      <c r="A238" s="64" t="s">
        <v>35</v>
      </c>
      <c r="B238" s="64" t="s">
        <v>807</v>
      </c>
      <c r="C238" s="26" t="s">
        <v>1084</v>
      </c>
      <c r="D238" s="4">
        <v>11</v>
      </c>
      <c r="E238" s="4">
        <v>11</v>
      </c>
      <c r="F238" s="4">
        <v>4</v>
      </c>
      <c r="G238" s="4">
        <v>11</v>
      </c>
      <c r="H238" s="4">
        <v>9</v>
      </c>
      <c r="I238" s="4">
        <v>5</v>
      </c>
      <c r="J238" s="4">
        <v>4</v>
      </c>
      <c r="K238" s="4">
        <v>8</v>
      </c>
      <c r="L238" s="4">
        <v>7</v>
      </c>
      <c r="M238" s="4">
        <v>6</v>
      </c>
      <c r="N238" s="4">
        <v>5</v>
      </c>
      <c r="O238" s="19" t="str">
        <f t="shared" si="9"/>
        <v/>
      </c>
      <c r="P238" s="19" t="str">
        <f t="shared" si="10"/>
        <v/>
      </c>
      <c r="Q238" s="19" t="str">
        <f t="shared" si="11"/>
        <v/>
      </c>
    </row>
    <row r="239" spans="1:17">
      <c r="A239" s="64" t="s">
        <v>35</v>
      </c>
      <c r="B239" s="64" t="s">
        <v>807</v>
      </c>
      <c r="C239" s="64" t="s">
        <v>1083</v>
      </c>
      <c r="D239" s="4">
        <v>7.7</v>
      </c>
      <c r="E239" s="4">
        <v>8.1</v>
      </c>
      <c r="F239" s="4">
        <v>2.8</v>
      </c>
      <c r="G239" s="4">
        <v>8.6999999999999993</v>
      </c>
      <c r="H239" s="4">
        <v>8.1</v>
      </c>
      <c r="I239" s="4">
        <v>3.9</v>
      </c>
      <c r="J239" s="4">
        <v>2.8</v>
      </c>
      <c r="K239" s="4">
        <v>5.8</v>
      </c>
      <c r="L239" s="4">
        <v>6.3</v>
      </c>
      <c r="M239" s="4">
        <v>6.2</v>
      </c>
      <c r="N239" s="4">
        <v>4.5</v>
      </c>
      <c r="O239" s="19" t="str">
        <f t="shared" si="9"/>
        <v/>
      </c>
      <c r="P239" s="19" t="str">
        <f t="shared" si="10"/>
        <v/>
      </c>
      <c r="Q239" s="19" t="str">
        <f t="shared" si="11"/>
        <v/>
      </c>
    </row>
    <row r="240" spans="1:17">
      <c r="A240" s="64" t="s">
        <v>35</v>
      </c>
      <c r="B240" s="64" t="s">
        <v>808</v>
      </c>
      <c r="C240" s="26" t="s">
        <v>1084</v>
      </c>
      <c r="D240" s="4">
        <v>57</v>
      </c>
      <c r="E240" s="4">
        <v>45</v>
      </c>
      <c r="F240" s="4">
        <v>33</v>
      </c>
      <c r="G240" s="4">
        <v>34</v>
      </c>
      <c r="H240" s="4">
        <v>28</v>
      </c>
      <c r="I240" s="4">
        <v>26</v>
      </c>
      <c r="J240" s="4">
        <v>20</v>
      </c>
      <c r="K240" s="4">
        <v>37</v>
      </c>
      <c r="L240" s="4">
        <v>40</v>
      </c>
      <c r="M240" s="4">
        <v>53</v>
      </c>
      <c r="N240" s="4">
        <v>65</v>
      </c>
      <c r="O240" s="99">
        <f t="shared" si="9"/>
        <v>0.22641509433962265</v>
      </c>
      <c r="P240" s="101">
        <f t="shared" si="10"/>
        <v>1.5</v>
      </c>
      <c r="Q240" s="99">
        <f t="shared" si="11"/>
        <v>0.14035087719298245</v>
      </c>
    </row>
    <row r="241" spans="1:17">
      <c r="A241" s="64" t="s">
        <v>35</v>
      </c>
      <c r="B241" s="64" t="s">
        <v>808</v>
      </c>
      <c r="C241" s="64" t="s">
        <v>1083</v>
      </c>
      <c r="D241" s="4">
        <v>51.4</v>
      </c>
      <c r="E241" s="4">
        <v>42.1</v>
      </c>
      <c r="F241" s="4">
        <v>29.3</v>
      </c>
      <c r="G241" s="4">
        <v>27.8</v>
      </c>
      <c r="H241" s="4">
        <v>24.9</v>
      </c>
      <c r="I241" s="4">
        <v>21.8</v>
      </c>
      <c r="J241" s="4">
        <v>19.2</v>
      </c>
      <c r="K241" s="4">
        <v>29.4</v>
      </c>
      <c r="L241" s="4">
        <v>34.799999999999997</v>
      </c>
      <c r="M241" s="4">
        <v>43.5</v>
      </c>
      <c r="N241" s="4">
        <v>56.6</v>
      </c>
      <c r="O241" s="99">
        <f t="shared" si="9"/>
        <v>0.30114942528735633</v>
      </c>
      <c r="P241" s="101">
        <f t="shared" si="10"/>
        <v>1.5963302752293576</v>
      </c>
      <c r="Q241" s="99">
        <f t="shared" si="11"/>
        <v>0.10116731517509733</v>
      </c>
    </row>
    <row r="242" spans="1:17">
      <c r="A242" s="64" t="s">
        <v>35</v>
      </c>
      <c r="B242" s="64" t="s">
        <v>809</v>
      </c>
      <c r="C242" s="26" t="s">
        <v>1084</v>
      </c>
      <c r="D242" s="4">
        <v>21</v>
      </c>
      <c r="E242" s="4">
        <v>18</v>
      </c>
      <c r="F242" s="4">
        <v>20</v>
      </c>
      <c r="G242" s="4">
        <v>18</v>
      </c>
      <c r="H242" s="4">
        <v>11</v>
      </c>
      <c r="I242" s="4">
        <v>19</v>
      </c>
      <c r="J242" s="5">
        <v>0</v>
      </c>
      <c r="K242" s="5">
        <v>0</v>
      </c>
      <c r="L242" s="5">
        <v>0</v>
      </c>
      <c r="M242" s="5">
        <v>0</v>
      </c>
      <c r="N242" s="5">
        <v>0</v>
      </c>
      <c r="O242" s="19" t="str">
        <f t="shared" si="9"/>
        <v/>
      </c>
      <c r="P242" s="19" t="str">
        <f t="shared" si="10"/>
        <v/>
      </c>
      <c r="Q242" s="104">
        <f t="shared" si="11"/>
        <v>-1</v>
      </c>
    </row>
    <row r="243" spans="1:17">
      <c r="A243" s="64" t="s">
        <v>35</v>
      </c>
      <c r="B243" s="64" t="s">
        <v>809</v>
      </c>
      <c r="C243" s="64" t="s">
        <v>1083</v>
      </c>
      <c r="D243" s="4">
        <v>18</v>
      </c>
      <c r="E243" s="4">
        <v>12.3</v>
      </c>
      <c r="F243" s="4">
        <v>17.8</v>
      </c>
      <c r="G243" s="4">
        <v>13.6</v>
      </c>
      <c r="H243" s="4">
        <v>10</v>
      </c>
      <c r="I243" s="4">
        <v>15.3</v>
      </c>
      <c r="J243" s="5">
        <v>0</v>
      </c>
      <c r="K243" s="5">
        <v>0</v>
      </c>
      <c r="L243" s="5">
        <v>0</v>
      </c>
      <c r="M243" s="5">
        <v>0</v>
      </c>
      <c r="N243" s="5">
        <v>0</v>
      </c>
      <c r="O243" s="19" t="str">
        <f t="shared" si="9"/>
        <v/>
      </c>
      <c r="P243" s="19" t="str">
        <f t="shared" si="10"/>
        <v/>
      </c>
      <c r="Q243" s="19" t="str">
        <f t="shared" si="11"/>
        <v/>
      </c>
    </row>
    <row r="244" spans="1:17">
      <c r="A244" s="64" t="s">
        <v>35</v>
      </c>
      <c r="B244" s="64" t="s">
        <v>810</v>
      </c>
      <c r="C244" s="26" t="s">
        <v>1084</v>
      </c>
      <c r="D244" s="4">
        <v>5</v>
      </c>
      <c r="E244" s="4">
        <v>2</v>
      </c>
      <c r="F244" s="4">
        <v>5</v>
      </c>
      <c r="G244" s="4">
        <v>4</v>
      </c>
      <c r="H244" s="4">
        <v>7</v>
      </c>
      <c r="I244" s="5">
        <v>0</v>
      </c>
      <c r="J244" s="5">
        <v>0</v>
      </c>
      <c r="K244" s="5">
        <v>0</v>
      </c>
      <c r="L244" s="5">
        <v>0</v>
      </c>
      <c r="M244" s="5">
        <v>0</v>
      </c>
      <c r="N244" s="5">
        <v>0</v>
      </c>
      <c r="O244" s="19" t="str">
        <f t="shared" si="9"/>
        <v/>
      </c>
      <c r="P244" s="19" t="str">
        <f t="shared" si="10"/>
        <v/>
      </c>
      <c r="Q244" s="19" t="str">
        <f t="shared" si="11"/>
        <v/>
      </c>
    </row>
    <row r="245" spans="1:17">
      <c r="A245" s="64" t="s">
        <v>35</v>
      </c>
      <c r="B245" s="64" t="s">
        <v>810</v>
      </c>
      <c r="C245" s="64" t="s">
        <v>1083</v>
      </c>
      <c r="D245" s="4">
        <v>3.3</v>
      </c>
      <c r="E245" s="4">
        <v>1.7</v>
      </c>
      <c r="F245" s="4">
        <v>5</v>
      </c>
      <c r="G245" s="4">
        <v>3</v>
      </c>
      <c r="H245" s="4">
        <v>7.3</v>
      </c>
      <c r="I245" s="5">
        <v>0</v>
      </c>
      <c r="J245" s="5">
        <v>0</v>
      </c>
      <c r="K245" s="5">
        <v>0</v>
      </c>
      <c r="L245" s="5">
        <v>0</v>
      </c>
      <c r="M245" s="5">
        <v>0</v>
      </c>
      <c r="N245" s="5">
        <v>0</v>
      </c>
      <c r="O245" s="19" t="str">
        <f t="shared" si="9"/>
        <v/>
      </c>
      <c r="P245" s="19" t="str">
        <f t="shared" si="10"/>
        <v/>
      </c>
      <c r="Q245" s="19" t="str">
        <f t="shared" si="11"/>
        <v/>
      </c>
    </row>
    <row r="246" spans="1:17">
      <c r="A246" s="64" t="s">
        <v>35</v>
      </c>
      <c r="B246" s="64" t="s">
        <v>811</v>
      </c>
      <c r="C246" s="26" t="s">
        <v>1084</v>
      </c>
      <c r="D246" s="5">
        <v>0</v>
      </c>
      <c r="E246" s="5">
        <v>0</v>
      </c>
      <c r="F246" s="5">
        <v>0</v>
      </c>
      <c r="G246" s="4">
        <v>1</v>
      </c>
      <c r="H246" s="5">
        <v>0</v>
      </c>
      <c r="I246" s="5">
        <v>0</v>
      </c>
      <c r="J246" s="5">
        <v>0</v>
      </c>
      <c r="K246" s="5">
        <v>0</v>
      </c>
      <c r="L246" s="5">
        <v>0</v>
      </c>
      <c r="M246" s="5">
        <v>0</v>
      </c>
      <c r="N246" s="5">
        <v>0</v>
      </c>
      <c r="O246" s="19" t="str">
        <f t="shared" si="9"/>
        <v/>
      </c>
      <c r="P246" s="19" t="str">
        <f t="shared" si="10"/>
        <v/>
      </c>
      <c r="Q246" s="19" t="str">
        <f t="shared" si="11"/>
        <v/>
      </c>
    </row>
    <row r="247" spans="1:17">
      <c r="A247" s="64" t="s">
        <v>35</v>
      </c>
      <c r="B247" s="64" t="s">
        <v>811</v>
      </c>
      <c r="C247" s="64" t="s">
        <v>1083</v>
      </c>
      <c r="D247" s="5">
        <v>0</v>
      </c>
      <c r="E247" s="5">
        <v>0</v>
      </c>
      <c r="F247" s="5">
        <v>0</v>
      </c>
      <c r="G247" s="4">
        <v>0.4</v>
      </c>
      <c r="H247" s="5">
        <v>0</v>
      </c>
      <c r="I247" s="5">
        <v>0</v>
      </c>
      <c r="J247" s="5">
        <v>0</v>
      </c>
      <c r="K247" s="5">
        <v>0</v>
      </c>
      <c r="L247" s="5">
        <v>0</v>
      </c>
      <c r="M247" s="5">
        <v>0</v>
      </c>
      <c r="N247" s="5">
        <v>0</v>
      </c>
      <c r="O247" s="19" t="str">
        <f t="shared" si="9"/>
        <v/>
      </c>
      <c r="P247" s="19" t="str">
        <f t="shared" si="10"/>
        <v/>
      </c>
      <c r="Q247" s="19" t="str">
        <f t="shared" si="11"/>
        <v/>
      </c>
    </row>
    <row r="248" spans="1:17">
      <c r="A248" s="64" t="s">
        <v>35</v>
      </c>
      <c r="B248" s="64" t="s">
        <v>812</v>
      </c>
      <c r="C248" s="26" t="s">
        <v>1084</v>
      </c>
      <c r="D248" s="4">
        <v>196</v>
      </c>
      <c r="E248" s="4">
        <v>177</v>
      </c>
      <c r="F248" s="4">
        <v>176</v>
      </c>
      <c r="G248" s="4">
        <v>212</v>
      </c>
      <c r="H248" s="4">
        <v>195</v>
      </c>
      <c r="I248" s="4">
        <v>190</v>
      </c>
      <c r="J248" s="4">
        <v>168</v>
      </c>
      <c r="K248" s="4">
        <v>165</v>
      </c>
      <c r="L248" s="4">
        <v>172</v>
      </c>
      <c r="M248" s="4">
        <v>147</v>
      </c>
      <c r="N248" s="4">
        <v>142</v>
      </c>
      <c r="O248" s="19">
        <f t="shared" si="9"/>
        <v>-3.4013605442176874E-2</v>
      </c>
      <c r="P248" s="100">
        <f t="shared" si="10"/>
        <v>-0.25263157894736843</v>
      </c>
      <c r="Q248" s="100">
        <f t="shared" si="11"/>
        <v>-0.27551020408163263</v>
      </c>
    </row>
    <row r="249" spans="1:17">
      <c r="A249" s="64" t="s">
        <v>35</v>
      </c>
      <c r="B249" s="64" t="s">
        <v>812</v>
      </c>
      <c r="C249" s="64" t="s">
        <v>1083</v>
      </c>
      <c r="D249" s="4">
        <v>145.1</v>
      </c>
      <c r="E249" s="4">
        <v>133.69999999999999</v>
      </c>
      <c r="F249" s="4">
        <v>144.80000000000001</v>
      </c>
      <c r="G249" s="4">
        <v>181.2</v>
      </c>
      <c r="H249" s="4">
        <v>161.69999999999999</v>
      </c>
      <c r="I249" s="4">
        <v>158.69999999999999</v>
      </c>
      <c r="J249" s="4">
        <v>148.4</v>
      </c>
      <c r="K249" s="4">
        <v>137.9</v>
      </c>
      <c r="L249" s="4">
        <v>141.6</v>
      </c>
      <c r="M249" s="4">
        <v>118.7</v>
      </c>
      <c r="N249" s="4">
        <v>108.8</v>
      </c>
      <c r="O249" s="19">
        <f t="shared" si="9"/>
        <v>-8.3403538331929275E-2</v>
      </c>
      <c r="P249" s="100">
        <f t="shared" si="10"/>
        <v>-0.31442974165091364</v>
      </c>
      <c r="Q249" s="100">
        <f t="shared" si="11"/>
        <v>-0.25017229496898691</v>
      </c>
    </row>
    <row r="250" spans="1:17">
      <c r="A250" s="64" t="s">
        <v>35</v>
      </c>
      <c r="B250" s="64" t="s">
        <v>813</v>
      </c>
      <c r="C250" s="26" t="s">
        <v>1084</v>
      </c>
      <c r="D250" s="5">
        <v>0</v>
      </c>
      <c r="E250" s="5">
        <v>0</v>
      </c>
      <c r="F250" s="5">
        <v>0</v>
      </c>
      <c r="G250" s="5">
        <v>0</v>
      </c>
      <c r="H250" s="5">
        <v>0</v>
      </c>
      <c r="I250" s="5">
        <v>0</v>
      </c>
      <c r="J250" s="5">
        <v>0</v>
      </c>
      <c r="K250" s="4">
        <v>7</v>
      </c>
      <c r="L250" s="4">
        <v>17</v>
      </c>
      <c r="M250" s="4">
        <v>16</v>
      </c>
      <c r="N250" s="4">
        <v>15</v>
      </c>
      <c r="O250" s="19" t="str">
        <f t="shared" si="9"/>
        <v/>
      </c>
      <c r="P250" s="19" t="str">
        <f t="shared" si="10"/>
        <v/>
      </c>
      <c r="Q250" s="19" t="str">
        <f t="shared" si="11"/>
        <v/>
      </c>
    </row>
    <row r="251" spans="1:17">
      <c r="A251" s="64" t="s">
        <v>35</v>
      </c>
      <c r="B251" s="64" t="s">
        <v>813</v>
      </c>
      <c r="C251" s="64" t="s">
        <v>1083</v>
      </c>
      <c r="D251" s="5">
        <v>0</v>
      </c>
      <c r="E251" s="5">
        <v>0</v>
      </c>
      <c r="F251" s="5">
        <v>0</v>
      </c>
      <c r="G251" s="5">
        <v>0</v>
      </c>
      <c r="H251" s="5">
        <v>0</v>
      </c>
      <c r="I251" s="5">
        <v>0</v>
      </c>
      <c r="J251" s="5">
        <v>0</v>
      </c>
      <c r="K251" s="4">
        <v>4.5</v>
      </c>
      <c r="L251" s="4">
        <v>13.9</v>
      </c>
      <c r="M251" s="4">
        <v>10</v>
      </c>
      <c r="N251" s="4">
        <v>9.6999999999999993</v>
      </c>
      <c r="O251" s="19" t="str">
        <f t="shared" si="9"/>
        <v/>
      </c>
      <c r="P251" s="19" t="str">
        <f t="shared" si="10"/>
        <v/>
      </c>
      <c r="Q251" s="19" t="str">
        <f t="shared" si="11"/>
        <v/>
      </c>
    </row>
    <row r="252" spans="1:17">
      <c r="A252" s="64" t="s">
        <v>35</v>
      </c>
      <c r="B252" s="64" t="s">
        <v>814</v>
      </c>
      <c r="C252" s="26" t="s">
        <v>1084</v>
      </c>
      <c r="D252" s="4">
        <v>1</v>
      </c>
      <c r="E252" s="5">
        <v>0</v>
      </c>
      <c r="F252" s="5">
        <v>0</v>
      </c>
      <c r="G252" s="4">
        <v>1</v>
      </c>
      <c r="H252" s="5">
        <v>0</v>
      </c>
      <c r="I252" s="5">
        <v>0</v>
      </c>
      <c r="J252" s="5">
        <v>0</v>
      </c>
      <c r="K252" s="5">
        <v>0</v>
      </c>
      <c r="L252" s="5">
        <v>0</v>
      </c>
      <c r="M252" s="5">
        <v>0</v>
      </c>
      <c r="N252" s="5">
        <v>0</v>
      </c>
      <c r="O252" s="19" t="str">
        <f t="shared" si="9"/>
        <v/>
      </c>
      <c r="P252" s="19" t="str">
        <f t="shared" si="10"/>
        <v/>
      </c>
      <c r="Q252" s="19" t="str">
        <f t="shared" si="11"/>
        <v/>
      </c>
    </row>
    <row r="253" spans="1:17">
      <c r="A253" s="64" t="s">
        <v>35</v>
      </c>
      <c r="B253" s="64" t="s">
        <v>814</v>
      </c>
      <c r="C253" s="64" t="s">
        <v>1083</v>
      </c>
      <c r="D253" s="4">
        <v>0.4</v>
      </c>
      <c r="E253" s="5">
        <v>0</v>
      </c>
      <c r="F253" s="5">
        <v>0</v>
      </c>
      <c r="G253" s="4">
        <v>0.3</v>
      </c>
      <c r="H253" s="5">
        <v>0</v>
      </c>
      <c r="I253" s="5">
        <v>0</v>
      </c>
      <c r="J253" s="5">
        <v>0</v>
      </c>
      <c r="K253" s="5">
        <v>0</v>
      </c>
      <c r="L253" s="5">
        <v>0</v>
      </c>
      <c r="M253" s="5">
        <v>0</v>
      </c>
      <c r="N253" s="5">
        <v>0</v>
      </c>
      <c r="O253" s="19" t="str">
        <f t="shared" si="9"/>
        <v/>
      </c>
      <c r="P253" s="19" t="str">
        <f t="shared" si="10"/>
        <v/>
      </c>
      <c r="Q253" s="19" t="str">
        <f t="shared" si="11"/>
        <v/>
      </c>
    </row>
    <row r="254" spans="1:17">
      <c r="A254" s="64" t="s">
        <v>35</v>
      </c>
      <c r="B254" s="64" t="s">
        <v>815</v>
      </c>
      <c r="C254" s="26" t="s">
        <v>1084</v>
      </c>
      <c r="D254" s="4">
        <v>22</v>
      </c>
      <c r="E254" s="4">
        <v>16</v>
      </c>
      <c r="F254" s="4">
        <v>14</v>
      </c>
      <c r="G254" s="4">
        <v>11</v>
      </c>
      <c r="H254" s="4">
        <v>13</v>
      </c>
      <c r="I254" s="4">
        <v>8</v>
      </c>
      <c r="J254" s="4">
        <v>6</v>
      </c>
      <c r="K254" s="4">
        <v>8</v>
      </c>
      <c r="L254" s="4">
        <v>4</v>
      </c>
      <c r="M254" s="4">
        <v>6</v>
      </c>
      <c r="N254" s="4">
        <v>9</v>
      </c>
      <c r="O254" s="19" t="str">
        <f t="shared" si="9"/>
        <v/>
      </c>
      <c r="P254" s="19" t="str">
        <f t="shared" si="10"/>
        <v/>
      </c>
      <c r="Q254" s="100">
        <f t="shared" si="11"/>
        <v>-0.59090909090909094</v>
      </c>
    </row>
    <row r="255" spans="1:17">
      <c r="A255" s="64" t="s">
        <v>35</v>
      </c>
      <c r="B255" s="64" t="s">
        <v>815</v>
      </c>
      <c r="C255" s="64" t="s">
        <v>1083</v>
      </c>
      <c r="D255" s="4">
        <v>14.4</v>
      </c>
      <c r="E255" s="4">
        <v>10</v>
      </c>
      <c r="F255" s="4">
        <v>8.6999999999999993</v>
      </c>
      <c r="G255" s="4">
        <v>6.1</v>
      </c>
      <c r="H255" s="4">
        <v>7.4</v>
      </c>
      <c r="I255" s="4">
        <v>4.4000000000000004</v>
      </c>
      <c r="J255" s="4">
        <v>4.2</v>
      </c>
      <c r="K255" s="4">
        <v>5.6</v>
      </c>
      <c r="L255" s="4">
        <v>3.7</v>
      </c>
      <c r="M255" s="4">
        <v>3.3</v>
      </c>
      <c r="N255" s="4">
        <v>5</v>
      </c>
      <c r="O255" s="19" t="str">
        <f t="shared" si="9"/>
        <v/>
      </c>
      <c r="P255" s="19" t="str">
        <f t="shared" si="10"/>
        <v/>
      </c>
      <c r="Q255" s="19" t="str">
        <f t="shared" si="11"/>
        <v/>
      </c>
    </row>
    <row r="256" spans="1:17">
      <c r="A256" s="64" t="s">
        <v>35</v>
      </c>
      <c r="B256" s="64" t="s">
        <v>816</v>
      </c>
      <c r="C256" s="26" t="s">
        <v>1084</v>
      </c>
      <c r="D256" s="4">
        <v>23</v>
      </c>
      <c r="E256" s="4">
        <v>25</v>
      </c>
      <c r="F256" s="4">
        <v>17</v>
      </c>
      <c r="G256" s="4">
        <v>11</v>
      </c>
      <c r="H256" s="4">
        <v>6</v>
      </c>
      <c r="I256" s="5">
        <v>0</v>
      </c>
      <c r="J256" s="5">
        <v>0</v>
      </c>
      <c r="K256" s="4">
        <v>1</v>
      </c>
      <c r="L256" s="4">
        <v>2</v>
      </c>
      <c r="M256" s="4">
        <v>1</v>
      </c>
      <c r="N256" s="4">
        <v>1</v>
      </c>
      <c r="O256" s="19" t="str">
        <f t="shared" si="9"/>
        <v/>
      </c>
      <c r="P256" s="19" t="str">
        <f t="shared" si="10"/>
        <v/>
      </c>
      <c r="Q256" s="102">
        <f t="shared" si="11"/>
        <v>-0.95652173913043481</v>
      </c>
    </row>
    <row r="257" spans="1:17">
      <c r="A257" s="64" t="s">
        <v>35</v>
      </c>
      <c r="B257" s="64" t="s">
        <v>816</v>
      </c>
      <c r="C257" s="64" t="s">
        <v>1083</v>
      </c>
      <c r="D257" s="4">
        <v>16.600000000000001</v>
      </c>
      <c r="E257" s="4">
        <v>18.2</v>
      </c>
      <c r="F257" s="4">
        <v>12.3</v>
      </c>
      <c r="G257" s="4">
        <v>7.2</v>
      </c>
      <c r="H257" s="4">
        <v>5.2</v>
      </c>
      <c r="I257" s="5">
        <v>0</v>
      </c>
      <c r="J257" s="5">
        <v>0</v>
      </c>
      <c r="K257" s="4">
        <v>0.8</v>
      </c>
      <c r="L257" s="4">
        <v>1.3</v>
      </c>
      <c r="M257" s="4">
        <v>0.4</v>
      </c>
      <c r="N257" s="4">
        <v>0.8</v>
      </c>
      <c r="O257" s="19" t="str">
        <f t="shared" si="9"/>
        <v/>
      </c>
      <c r="P257" s="19" t="str">
        <f t="shared" si="10"/>
        <v/>
      </c>
      <c r="Q257" s="19" t="str">
        <f t="shared" si="11"/>
        <v/>
      </c>
    </row>
    <row r="258" spans="1:17">
      <c r="A258" s="64" t="s">
        <v>35</v>
      </c>
      <c r="B258" s="64" t="s">
        <v>817</v>
      </c>
      <c r="C258" s="26" t="s">
        <v>1084</v>
      </c>
      <c r="D258" s="4">
        <v>6</v>
      </c>
      <c r="E258" s="4">
        <v>6</v>
      </c>
      <c r="F258" s="4">
        <v>6</v>
      </c>
      <c r="G258" s="4">
        <v>4</v>
      </c>
      <c r="H258" s="4">
        <v>4</v>
      </c>
      <c r="I258" s="4">
        <v>1</v>
      </c>
      <c r="J258" s="5">
        <v>0</v>
      </c>
      <c r="K258" s="5">
        <v>0</v>
      </c>
      <c r="L258" s="5">
        <v>0</v>
      </c>
      <c r="M258" s="5">
        <v>0</v>
      </c>
      <c r="N258" s="5">
        <v>0</v>
      </c>
      <c r="O258" s="19" t="str">
        <f t="shared" si="9"/>
        <v/>
      </c>
      <c r="P258" s="19" t="str">
        <f t="shared" si="10"/>
        <v/>
      </c>
      <c r="Q258" s="19" t="str">
        <f t="shared" si="11"/>
        <v/>
      </c>
    </row>
    <row r="259" spans="1:17">
      <c r="A259" s="64" t="s">
        <v>35</v>
      </c>
      <c r="B259" s="64" t="s">
        <v>817</v>
      </c>
      <c r="C259" s="64" t="s">
        <v>1083</v>
      </c>
      <c r="D259" s="4">
        <v>2</v>
      </c>
      <c r="E259" s="4">
        <v>2.2999999999999998</v>
      </c>
      <c r="F259" s="4">
        <v>2.6</v>
      </c>
      <c r="G259" s="4">
        <v>2.7</v>
      </c>
      <c r="H259" s="4">
        <v>2.9</v>
      </c>
      <c r="I259" s="4">
        <v>0.2</v>
      </c>
      <c r="J259" s="5">
        <v>0</v>
      </c>
      <c r="K259" s="5">
        <v>0</v>
      </c>
      <c r="L259" s="5">
        <v>0</v>
      </c>
      <c r="M259" s="5">
        <v>0</v>
      </c>
      <c r="N259" s="5">
        <v>0</v>
      </c>
      <c r="O259" s="19" t="str">
        <f t="shared" si="9"/>
        <v/>
      </c>
      <c r="P259" s="19" t="str">
        <f t="shared" si="10"/>
        <v/>
      </c>
      <c r="Q259" s="19" t="str">
        <f t="shared" si="11"/>
        <v/>
      </c>
    </row>
    <row r="260" spans="1:17">
      <c r="A260" s="64" t="s">
        <v>35</v>
      </c>
      <c r="B260" s="64" t="s">
        <v>818</v>
      </c>
      <c r="C260" s="26" t="s">
        <v>1084</v>
      </c>
      <c r="D260" s="5">
        <v>0</v>
      </c>
      <c r="E260" s="5">
        <v>0</v>
      </c>
      <c r="F260" s="5">
        <v>0</v>
      </c>
      <c r="G260" s="4">
        <v>1</v>
      </c>
      <c r="H260" s="4">
        <v>2</v>
      </c>
      <c r="I260" s="5">
        <v>0</v>
      </c>
      <c r="J260" s="4">
        <v>2</v>
      </c>
      <c r="K260" s="4">
        <v>1</v>
      </c>
      <c r="L260" s="5">
        <v>0</v>
      </c>
      <c r="M260" s="5">
        <v>0</v>
      </c>
      <c r="N260" s="5">
        <v>0</v>
      </c>
      <c r="O260" s="19" t="str">
        <f t="shared" si="9"/>
        <v/>
      </c>
      <c r="P260" s="19" t="str">
        <f t="shared" si="10"/>
        <v/>
      </c>
      <c r="Q260" s="19" t="str">
        <f t="shared" si="11"/>
        <v/>
      </c>
    </row>
    <row r="261" spans="1:17">
      <c r="A261" s="64" t="s">
        <v>35</v>
      </c>
      <c r="B261" s="64" t="s">
        <v>818</v>
      </c>
      <c r="C261" s="64" t="s">
        <v>1083</v>
      </c>
      <c r="D261" s="5">
        <v>0</v>
      </c>
      <c r="E261" s="5">
        <v>0</v>
      </c>
      <c r="F261" s="5">
        <v>0</v>
      </c>
      <c r="G261" s="4">
        <v>0.4</v>
      </c>
      <c r="H261" s="4">
        <v>0.6</v>
      </c>
      <c r="I261" s="5">
        <v>0</v>
      </c>
      <c r="J261" s="4">
        <v>0.6</v>
      </c>
      <c r="K261" s="4">
        <v>0</v>
      </c>
      <c r="L261" s="5">
        <v>0</v>
      </c>
      <c r="M261" s="5">
        <v>0</v>
      </c>
      <c r="N261" s="5">
        <v>0</v>
      </c>
      <c r="O261" s="19" t="str">
        <f t="shared" si="9"/>
        <v/>
      </c>
      <c r="P261" s="19" t="str">
        <f t="shared" si="10"/>
        <v/>
      </c>
      <c r="Q261" s="19" t="str">
        <f t="shared" si="11"/>
        <v/>
      </c>
    </row>
    <row r="262" spans="1:17">
      <c r="A262" s="64" t="s">
        <v>35</v>
      </c>
      <c r="B262" s="64" t="s">
        <v>819</v>
      </c>
      <c r="C262" s="26" t="s">
        <v>1084</v>
      </c>
      <c r="D262" s="5">
        <v>0</v>
      </c>
      <c r="E262" s="5">
        <v>0</v>
      </c>
      <c r="F262" s="5">
        <v>0</v>
      </c>
      <c r="G262" s="5">
        <v>0</v>
      </c>
      <c r="H262" s="5">
        <v>0</v>
      </c>
      <c r="I262" s="5">
        <v>0</v>
      </c>
      <c r="J262" s="5">
        <v>0</v>
      </c>
      <c r="K262" s="5">
        <v>0</v>
      </c>
      <c r="L262" s="4">
        <v>12</v>
      </c>
      <c r="M262" s="4">
        <v>12</v>
      </c>
      <c r="N262" s="4">
        <v>8</v>
      </c>
      <c r="O262" s="19" t="str">
        <f t="shared" si="9"/>
        <v/>
      </c>
      <c r="P262" s="19" t="str">
        <f t="shared" si="10"/>
        <v/>
      </c>
      <c r="Q262" s="19" t="str">
        <f t="shared" si="11"/>
        <v/>
      </c>
    </row>
    <row r="263" spans="1:17">
      <c r="A263" s="64" t="s">
        <v>35</v>
      </c>
      <c r="B263" s="64" t="s">
        <v>819</v>
      </c>
      <c r="C263" s="64" t="s">
        <v>1083</v>
      </c>
      <c r="D263" s="5">
        <v>0</v>
      </c>
      <c r="E263" s="5">
        <v>0</v>
      </c>
      <c r="F263" s="5">
        <v>0</v>
      </c>
      <c r="G263" s="5">
        <v>0</v>
      </c>
      <c r="H263" s="5">
        <v>0</v>
      </c>
      <c r="I263" s="5">
        <v>0</v>
      </c>
      <c r="J263" s="5">
        <v>0</v>
      </c>
      <c r="K263" s="5">
        <v>0</v>
      </c>
      <c r="L263" s="4">
        <v>3.4</v>
      </c>
      <c r="M263" s="4">
        <v>4.5999999999999996</v>
      </c>
      <c r="N263" s="4">
        <v>2.2999999999999998</v>
      </c>
      <c r="O263" s="19" t="str">
        <f t="shared" ref="O263:O326" si="12">IF(M263&lt;20,"",(N263-M263)/M263)</f>
        <v/>
      </c>
      <c r="P263" s="19" t="str">
        <f t="shared" ref="P263:P326" si="13">IF(I263&lt;20,"",(N263-I263)/I263)</f>
        <v/>
      </c>
      <c r="Q263" s="19" t="str">
        <f t="shared" ref="Q263:Q326" si="14">IF(D263&lt;20,"",(N263-D263)/D263)</f>
        <v/>
      </c>
    </row>
    <row r="264" spans="1:17">
      <c r="A264" s="64" t="s">
        <v>36</v>
      </c>
      <c r="B264" s="64" t="s">
        <v>820</v>
      </c>
      <c r="C264" s="26" t="s">
        <v>1084</v>
      </c>
      <c r="D264" s="5">
        <v>0</v>
      </c>
      <c r="E264" s="5">
        <v>0</v>
      </c>
      <c r="F264" s="5">
        <v>0</v>
      </c>
      <c r="G264" s="5">
        <v>0</v>
      </c>
      <c r="H264" s="5">
        <v>0</v>
      </c>
      <c r="I264" s="5">
        <v>0</v>
      </c>
      <c r="J264" s="5">
        <v>0</v>
      </c>
      <c r="K264" s="5">
        <v>0</v>
      </c>
      <c r="L264" s="5">
        <v>0</v>
      </c>
      <c r="M264" s="5">
        <v>0</v>
      </c>
      <c r="N264" s="4">
        <v>2</v>
      </c>
      <c r="O264" s="19" t="str">
        <f t="shared" si="12"/>
        <v/>
      </c>
      <c r="P264" s="19" t="str">
        <f t="shared" si="13"/>
        <v/>
      </c>
      <c r="Q264" s="19" t="str">
        <f t="shared" si="14"/>
        <v/>
      </c>
    </row>
    <row r="265" spans="1:17">
      <c r="A265" s="64" t="s">
        <v>36</v>
      </c>
      <c r="B265" s="64" t="s">
        <v>820</v>
      </c>
      <c r="C265" s="64" t="s">
        <v>1083</v>
      </c>
      <c r="D265" s="5">
        <v>0</v>
      </c>
      <c r="E265" s="5">
        <v>0</v>
      </c>
      <c r="F265" s="5">
        <v>0</v>
      </c>
      <c r="G265" s="5">
        <v>0</v>
      </c>
      <c r="H265" s="5">
        <v>0</v>
      </c>
      <c r="I265" s="5">
        <v>0</v>
      </c>
      <c r="J265" s="5">
        <v>0</v>
      </c>
      <c r="K265" s="5">
        <v>0</v>
      </c>
      <c r="L265" s="5">
        <v>0</v>
      </c>
      <c r="M265" s="5">
        <v>0</v>
      </c>
      <c r="N265" s="4">
        <v>0.5</v>
      </c>
      <c r="O265" s="19" t="str">
        <f t="shared" si="12"/>
        <v/>
      </c>
      <c r="P265" s="19" t="str">
        <f t="shared" si="13"/>
        <v/>
      </c>
      <c r="Q265" s="19" t="str">
        <f t="shared" si="14"/>
        <v/>
      </c>
    </row>
    <row r="266" spans="1:17">
      <c r="A266" s="64" t="s">
        <v>36</v>
      </c>
      <c r="B266" s="64" t="s">
        <v>821</v>
      </c>
      <c r="C266" s="26" t="s">
        <v>1084</v>
      </c>
      <c r="D266" s="5">
        <v>0</v>
      </c>
      <c r="E266" s="5">
        <v>0</v>
      </c>
      <c r="F266" s="5">
        <v>0</v>
      </c>
      <c r="G266" s="5">
        <v>0</v>
      </c>
      <c r="H266" s="5">
        <v>0</v>
      </c>
      <c r="I266" s="5">
        <v>0</v>
      </c>
      <c r="J266" s="5">
        <v>0</v>
      </c>
      <c r="K266" s="5">
        <v>0</v>
      </c>
      <c r="L266" s="5">
        <v>0</v>
      </c>
      <c r="M266" s="5">
        <v>0</v>
      </c>
      <c r="N266" s="4">
        <v>2</v>
      </c>
      <c r="O266" s="19" t="str">
        <f t="shared" si="12"/>
        <v/>
      </c>
      <c r="P266" s="19" t="str">
        <f t="shared" si="13"/>
        <v/>
      </c>
      <c r="Q266" s="19" t="str">
        <f t="shared" si="14"/>
        <v/>
      </c>
    </row>
    <row r="267" spans="1:17">
      <c r="A267" s="64" t="s">
        <v>36</v>
      </c>
      <c r="B267" s="64" t="s">
        <v>821</v>
      </c>
      <c r="C267" s="64" t="s">
        <v>1083</v>
      </c>
      <c r="D267" s="5">
        <v>0</v>
      </c>
      <c r="E267" s="5">
        <v>0</v>
      </c>
      <c r="F267" s="5">
        <v>0</v>
      </c>
      <c r="G267" s="5">
        <v>0</v>
      </c>
      <c r="H267" s="5">
        <v>0</v>
      </c>
      <c r="I267" s="5">
        <v>0</v>
      </c>
      <c r="J267" s="5">
        <v>0</v>
      </c>
      <c r="K267" s="5">
        <v>0</v>
      </c>
      <c r="L267" s="5">
        <v>0</v>
      </c>
      <c r="M267" s="5">
        <v>0</v>
      </c>
      <c r="N267" s="4">
        <v>1</v>
      </c>
      <c r="O267" s="19" t="str">
        <f t="shared" si="12"/>
        <v/>
      </c>
      <c r="P267" s="19" t="str">
        <f t="shared" si="13"/>
        <v/>
      </c>
      <c r="Q267" s="19" t="str">
        <f t="shared" si="14"/>
        <v/>
      </c>
    </row>
    <row r="268" spans="1:17">
      <c r="A268" s="64" t="s">
        <v>36</v>
      </c>
      <c r="B268" s="64" t="s">
        <v>822</v>
      </c>
      <c r="C268" s="26" t="s">
        <v>1084</v>
      </c>
      <c r="D268" s="4">
        <v>1</v>
      </c>
      <c r="E268" s="4">
        <v>1</v>
      </c>
      <c r="F268" s="5">
        <v>0</v>
      </c>
      <c r="G268" s="5">
        <v>0</v>
      </c>
      <c r="H268" s="5">
        <v>0</v>
      </c>
      <c r="I268" s="5">
        <v>0</v>
      </c>
      <c r="J268" s="5">
        <v>0</v>
      </c>
      <c r="K268" s="5">
        <v>0</v>
      </c>
      <c r="L268" s="5">
        <v>0</v>
      </c>
      <c r="M268" s="5">
        <v>0</v>
      </c>
      <c r="N268" s="5">
        <v>0</v>
      </c>
      <c r="O268" s="19" t="str">
        <f t="shared" si="12"/>
        <v/>
      </c>
      <c r="P268" s="19" t="str">
        <f t="shared" si="13"/>
        <v/>
      </c>
      <c r="Q268" s="19" t="str">
        <f t="shared" si="14"/>
        <v/>
      </c>
    </row>
    <row r="269" spans="1:17">
      <c r="A269" s="64" t="s">
        <v>36</v>
      </c>
      <c r="B269" s="64" t="s">
        <v>822</v>
      </c>
      <c r="C269" s="64" t="s">
        <v>1083</v>
      </c>
      <c r="D269" s="4">
        <v>0.1</v>
      </c>
      <c r="E269" s="4">
        <v>0.1</v>
      </c>
      <c r="F269" s="5">
        <v>0</v>
      </c>
      <c r="G269" s="5">
        <v>0</v>
      </c>
      <c r="H269" s="5">
        <v>0</v>
      </c>
      <c r="I269" s="5">
        <v>0</v>
      </c>
      <c r="J269" s="5">
        <v>0</v>
      </c>
      <c r="K269" s="5">
        <v>0</v>
      </c>
      <c r="L269" s="5">
        <v>0</v>
      </c>
      <c r="M269" s="5">
        <v>0</v>
      </c>
      <c r="N269" s="5">
        <v>0</v>
      </c>
      <c r="O269" s="19" t="str">
        <f t="shared" si="12"/>
        <v/>
      </c>
      <c r="P269" s="19" t="str">
        <f t="shared" si="13"/>
        <v/>
      </c>
      <c r="Q269" s="19" t="str">
        <f t="shared" si="14"/>
        <v/>
      </c>
    </row>
    <row r="270" spans="1:17">
      <c r="A270" s="64" t="s">
        <v>36</v>
      </c>
      <c r="B270" s="64" t="s">
        <v>823</v>
      </c>
      <c r="C270" s="26" t="s">
        <v>1084</v>
      </c>
      <c r="D270" s="5">
        <v>0</v>
      </c>
      <c r="E270" s="4">
        <v>27</v>
      </c>
      <c r="F270" s="4">
        <v>46</v>
      </c>
      <c r="G270" s="4">
        <v>69</v>
      </c>
      <c r="H270" s="4">
        <v>83</v>
      </c>
      <c r="I270" s="4">
        <v>89</v>
      </c>
      <c r="J270" s="4">
        <v>77</v>
      </c>
      <c r="K270" s="4">
        <v>61</v>
      </c>
      <c r="L270" s="4">
        <v>65</v>
      </c>
      <c r="M270" s="4">
        <v>54</v>
      </c>
      <c r="N270" s="4">
        <v>42</v>
      </c>
      <c r="O270" s="100">
        <f t="shared" si="12"/>
        <v>-0.22222222222222221</v>
      </c>
      <c r="P270" s="100">
        <f t="shared" si="13"/>
        <v>-0.5280898876404494</v>
      </c>
      <c r="Q270" s="19" t="str">
        <f t="shared" si="14"/>
        <v/>
      </c>
    </row>
    <row r="271" spans="1:17">
      <c r="A271" s="64" t="s">
        <v>36</v>
      </c>
      <c r="B271" s="64" t="s">
        <v>823</v>
      </c>
      <c r="C271" s="64" t="s">
        <v>1083</v>
      </c>
      <c r="D271" s="5">
        <v>0</v>
      </c>
      <c r="E271" s="4">
        <v>22.7</v>
      </c>
      <c r="F271" s="4">
        <v>43.4</v>
      </c>
      <c r="G271" s="4">
        <v>60.5</v>
      </c>
      <c r="H271" s="4">
        <v>77.5</v>
      </c>
      <c r="I271" s="4">
        <v>85</v>
      </c>
      <c r="J271" s="4">
        <v>73.900000000000006</v>
      </c>
      <c r="K271" s="4">
        <v>58.2</v>
      </c>
      <c r="L271" s="4">
        <v>61.1</v>
      </c>
      <c r="M271" s="4">
        <v>47.8</v>
      </c>
      <c r="N271" s="4">
        <v>42.1</v>
      </c>
      <c r="O271" s="100">
        <f t="shared" si="12"/>
        <v>-0.11924686192468612</v>
      </c>
      <c r="P271" s="100">
        <f t="shared" si="13"/>
        <v>-0.50470588235294112</v>
      </c>
      <c r="Q271" s="19" t="str">
        <f t="shared" si="14"/>
        <v/>
      </c>
    </row>
    <row r="272" spans="1:17">
      <c r="A272" s="64" t="s">
        <v>36</v>
      </c>
      <c r="B272" s="64" t="s">
        <v>824</v>
      </c>
      <c r="C272" s="26" t="s">
        <v>1084</v>
      </c>
      <c r="D272" s="5">
        <v>0</v>
      </c>
      <c r="E272" s="5">
        <v>0</v>
      </c>
      <c r="F272" s="5">
        <v>0</v>
      </c>
      <c r="G272" s="5">
        <v>0</v>
      </c>
      <c r="H272" s="5">
        <v>0</v>
      </c>
      <c r="I272" s="5">
        <v>0</v>
      </c>
      <c r="J272" s="5">
        <v>0</v>
      </c>
      <c r="K272" s="5">
        <v>0</v>
      </c>
      <c r="L272" s="5">
        <v>0</v>
      </c>
      <c r="M272" s="5">
        <v>0</v>
      </c>
      <c r="N272" s="4">
        <v>18</v>
      </c>
      <c r="O272" s="19" t="str">
        <f t="shared" si="12"/>
        <v/>
      </c>
      <c r="P272" s="19" t="str">
        <f t="shared" si="13"/>
        <v/>
      </c>
      <c r="Q272" s="19" t="str">
        <f t="shared" si="14"/>
        <v/>
      </c>
    </row>
    <row r="273" spans="1:17">
      <c r="A273" s="64" t="s">
        <v>36</v>
      </c>
      <c r="B273" s="64" t="s">
        <v>824</v>
      </c>
      <c r="C273" s="64" t="s">
        <v>1083</v>
      </c>
      <c r="D273" s="5">
        <v>0</v>
      </c>
      <c r="E273" s="5">
        <v>0</v>
      </c>
      <c r="F273" s="5">
        <v>0</v>
      </c>
      <c r="G273" s="5">
        <v>0</v>
      </c>
      <c r="H273" s="5">
        <v>0</v>
      </c>
      <c r="I273" s="5">
        <v>0</v>
      </c>
      <c r="J273" s="5">
        <v>0</v>
      </c>
      <c r="K273" s="5">
        <v>0</v>
      </c>
      <c r="L273" s="5">
        <v>0</v>
      </c>
      <c r="M273" s="5">
        <v>0</v>
      </c>
      <c r="N273" s="4">
        <v>14.8</v>
      </c>
      <c r="O273" s="19" t="str">
        <f t="shared" si="12"/>
        <v/>
      </c>
      <c r="P273" s="19" t="str">
        <f t="shared" si="13"/>
        <v/>
      </c>
      <c r="Q273" s="19" t="str">
        <f t="shared" si="14"/>
        <v/>
      </c>
    </row>
    <row r="274" spans="1:17">
      <c r="A274" s="64" t="s">
        <v>36</v>
      </c>
      <c r="B274" s="64" t="s">
        <v>825</v>
      </c>
      <c r="C274" s="26" t="s">
        <v>1084</v>
      </c>
      <c r="D274" s="5">
        <v>0</v>
      </c>
      <c r="E274" s="5">
        <v>0</v>
      </c>
      <c r="F274" s="5">
        <v>0</v>
      </c>
      <c r="G274" s="4">
        <v>1</v>
      </c>
      <c r="H274" s="5">
        <v>0</v>
      </c>
      <c r="I274" s="5">
        <v>0</v>
      </c>
      <c r="J274" s="4">
        <v>1</v>
      </c>
      <c r="K274" s="5">
        <v>0</v>
      </c>
      <c r="L274" s="4">
        <v>1</v>
      </c>
      <c r="M274" s="4">
        <v>4</v>
      </c>
      <c r="N274" s="5">
        <v>0</v>
      </c>
      <c r="O274" s="19" t="str">
        <f t="shared" si="12"/>
        <v/>
      </c>
      <c r="P274" s="19" t="str">
        <f t="shared" si="13"/>
        <v/>
      </c>
      <c r="Q274" s="19" t="str">
        <f t="shared" si="14"/>
        <v/>
      </c>
    </row>
    <row r="275" spans="1:17">
      <c r="A275" s="64" t="s">
        <v>36</v>
      </c>
      <c r="B275" s="64" t="s">
        <v>825</v>
      </c>
      <c r="C275" s="64" t="s">
        <v>1083</v>
      </c>
      <c r="D275" s="5">
        <v>0</v>
      </c>
      <c r="E275" s="5">
        <v>0</v>
      </c>
      <c r="F275" s="5">
        <v>0</v>
      </c>
      <c r="G275" s="4">
        <v>1</v>
      </c>
      <c r="H275" s="5">
        <v>0</v>
      </c>
      <c r="I275" s="5">
        <v>0</v>
      </c>
      <c r="J275" s="4">
        <v>1</v>
      </c>
      <c r="K275" s="5">
        <v>0</v>
      </c>
      <c r="L275" s="4">
        <v>1.3</v>
      </c>
      <c r="M275" s="4">
        <v>3.2</v>
      </c>
      <c r="N275" s="5">
        <v>0</v>
      </c>
      <c r="O275" s="19" t="str">
        <f t="shared" si="12"/>
        <v/>
      </c>
      <c r="P275" s="19" t="str">
        <f t="shared" si="13"/>
        <v/>
      </c>
      <c r="Q275" s="19" t="str">
        <f t="shared" si="14"/>
        <v/>
      </c>
    </row>
    <row r="276" spans="1:17">
      <c r="A276" s="64" t="s">
        <v>36</v>
      </c>
      <c r="B276" s="64" t="s">
        <v>826</v>
      </c>
      <c r="C276" s="26" t="s">
        <v>1084</v>
      </c>
      <c r="D276" s="5">
        <v>0</v>
      </c>
      <c r="E276" s="4">
        <v>2</v>
      </c>
      <c r="F276" s="4">
        <v>5</v>
      </c>
      <c r="G276" s="4">
        <v>6</v>
      </c>
      <c r="H276" s="4">
        <v>8</v>
      </c>
      <c r="I276" s="4">
        <v>7</v>
      </c>
      <c r="J276" s="4">
        <v>4</v>
      </c>
      <c r="K276" s="4">
        <v>3</v>
      </c>
      <c r="L276" s="4">
        <v>1</v>
      </c>
      <c r="M276" s="4">
        <v>1</v>
      </c>
      <c r="N276" s="4">
        <v>1</v>
      </c>
      <c r="O276" s="19" t="str">
        <f t="shared" si="12"/>
        <v/>
      </c>
      <c r="P276" s="19" t="str">
        <f t="shared" si="13"/>
        <v/>
      </c>
      <c r="Q276" s="19" t="str">
        <f t="shared" si="14"/>
        <v/>
      </c>
    </row>
    <row r="277" spans="1:17">
      <c r="A277" s="64" t="s">
        <v>36</v>
      </c>
      <c r="B277" s="64" t="s">
        <v>826</v>
      </c>
      <c r="C277" s="64" t="s">
        <v>1083</v>
      </c>
      <c r="D277" s="5">
        <v>0</v>
      </c>
      <c r="E277" s="4">
        <v>1.3</v>
      </c>
      <c r="F277" s="4">
        <v>2.5</v>
      </c>
      <c r="G277" s="4">
        <v>4.5</v>
      </c>
      <c r="H277" s="4">
        <v>3.4</v>
      </c>
      <c r="I277" s="4">
        <v>2.5</v>
      </c>
      <c r="J277" s="4">
        <v>3.1</v>
      </c>
      <c r="K277" s="4">
        <v>2.9</v>
      </c>
      <c r="L277" s="4">
        <v>0.9</v>
      </c>
      <c r="M277" s="4">
        <v>1</v>
      </c>
      <c r="N277" s="4">
        <v>1</v>
      </c>
      <c r="O277" s="19" t="str">
        <f t="shared" si="12"/>
        <v/>
      </c>
      <c r="P277" s="19" t="str">
        <f t="shared" si="13"/>
        <v/>
      </c>
      <c r="Q277" s="19" t="str">
        <f t="shared" si="14"/>
        <v/>
      </c>
    </row>
    <row r="278" spans="1:17">
      <c r="A278" s="64" t="s">
        <v>36</v>
      </c>
      <c r="B278" s="64" t="s">
        <v>827</v>
      </c>
      <c r="C278" s="26" t="s">
        <v>1084</v>
      </c>
      <c r="D278" s="5">
        <v>0</v>
      </c>
      <c r="E278" s="4">
        <v>1</v>
      </c>
      <c r="F278" s="4">
        <v>3</v>
      </c>
      <c r="G278" s="4">
        <v>6</v>
      </c>
      <c r="H278" s="4">
        <v>7</v>
      </c>
      <c r="I278" s="4">
        <v>12</v>
      </c>
      <c r="J278" s="4">
        <v>12</v>
      </c>
      <c r="K278" s="4">
        <v>15</v>
      </c>
      <c r="L278" s="4">
        <v>12</v>
      </c>
      <c r="M278" s="4">
        <v>14</v>
      </c>
      <c r="N278" s="4">
        <v>12</v>
      </c>
      <c r="O278" s="19" t="str">
        <f t="shared" si="12"/>
        <v/>
      </c>
      <c r="P278" s="19" t="str">
        <f t="shared" si="13"/>
        <v/>
      </c>
      <c r="Q278" s="19" t="str">
        <f t="shared" si="14"/>
        <v/>
      </c>
    </row>
    <row r="279" spans="1:17">
      <c r="A279" s="64" t="s">
        <v>36</v>
      </c>
      <c r="B279" s="64" t="s">
        <v>827</v>
      </c>
      <c r="C279" s="64" t="s">
        <v>1083</v>
      </c>
      <c r="D279" s="5">
        <v>0</v>
      </c>
      <c r="E279" s="4">
        <v>0.8</v>
      </c>
      <c r="F279" s="4">
        <v>2.5</v>
      </c>
      <c r="G279" s="4">
        <v>5</v>
      </c>
      <c r="H279" s="4">
        <v>4.5</v>
      </c>
      <c r="I279" s="4">
        <v>8.6999999999999993</v>
      </c>
      <c r="J279" s="4">
        <v>7.2</v>
      </c>
      <c r="K279" s="4">
        <v>8.6999999999999993</v>
      </c>
      <c r="L279" s="4">
        <v>8.6999999999999993</v>
      </c>
      <c r="M279" s="4">
        <v>8.1</v>
      </c>
      <c r="N279" s="4">
        <v>7.6</v>
      </c>
      <c r="O279" s="19" t="str">
        <f t="shared" si="12"/>
        <v/>
      </c>
      <c r="P279" s="19" t="str">
        <f t="shared" si="13"/>
        <v/>
      </c>
      <c r="Q279" s="19" t="str">
        <f t="shared" si="14"/>
        <v/>
      </c>
    </row>
    <row r="280" spans="1:17">
      <c r="A280" s="64" t="s">
        <v>36</v>
      </c>
      <c r="B280" s="64" t="s">
        <v>828</v>
      </c>
      <c r="C280" s="26" t="s">
        <v>1084</v>
      </c>
      <c r="D280" s="4">
        <v>72</v>
      </c>
      <c r="E280" s="4">
        <v>45</v>
      </c>
      <c r="F280" s="4">
        <v>15</v>
      </c>
      <c r="G280" s="4">
        <v>6</v>
      </c>
      <c r="H280" s="4">
        <v>1</v>
      </c>
      <c r="I280" s="5">
        <v>0</v>
      </c>
      <c r="J280" s="5">
        <v>0</v>
      </c>
      <c r="K280" s="5">
        <v>0</v>
      </c>
      <c r="L280" s="5">
        <v>0</v>
      </c>
      <c r="M280" s="5">
        <v>0</v>
      </c>
      <c r="N280" s="5">
        <v>0</v>
      </c>
      <c r="O280" s="19" t="str">
        <f t="shared" si="12"/>
        <v/>
      </c>
      <c r="P280" s="19" t="str">
        <f t="shared" si="13"/>
        <v/>
      </c>
      <c r="Q280" s="104">
        <f t="shared" si="14"/>
        <v>-1</v>
      </c>
    </row>
    <row r="281" spans="1:17">
      <c r="A281" s="64" t="s">
        <v>36</v>
      </c>
      <c r="B281" s="64" t="s">
        <v>828</v>
      </c>
      <c r="C281" s="64" t="s">
        <v>1083</v>
      </c>
      <c r="D281" s="4">
        <v>61.9</v>
      </c>
      <c r="E281" s="4">
        <v>35.6</v>
      </c>
      <c r="F281" s="4">
        <v>12.1</v>
      </c>
      <c r="G281" s="4">
        <v>4.7</v>
      </c>
      <c r="H281" s="4">
        <v>0.9</v>
      </c>
      <c r="I281" s="5">
        <v>0</v>
      </c>
      <c r="J281" s="5">
        <v>0</v>
      </c>
      <c r="K281" s="5">
        <v>0</v>
      </c>
      <c r="L281" s="5">
        <v>0</v>
      </c>
      <c r="M281" s="5">
        <v>0</v>
      </c>
      <c r="N281" s="5">
        <v>0</v>
      </c>
      <c r="O281" s="19" t="str">
        <f t="shared" si="12"/>
        <v/>
      </c>
      <c r="P281" s="19" t="str">
        <f t="shared" si="13"/>
        <v/>
      </c>
      <c r="Q281" s="104">
        <f t="shared" si="14"/>
        <v>-1</v>
      </c>
    </row>
    <row r="282" spans="1:17">
      <c r="A282" s="64" t="s">
        <v>36</v>
      </c>
      <c r="B282" s="64" t="s">
        <v>829</v>
      </c>
      <c r="C282" s="26" t="s">
        <v>1084</v>
      </c>
      <c r="D282" s="4">
        <v>6</v>
      </c>
      <c r="E282" s="4">
        <v>5</v>
      </c>
      <c r="F282" s="4">
        <v>4</v>
      </c>
      <c r="G282" s="5">
        <v>0</v>
      </c>
      <c r="H282" s="5">
        <v>0</v>
      </c>
      <c r="I282" s="5">
        <v>0</v>
      </c>
      <c r="J282" s="5">
        <v>0</v>
      </c>
      <c r="K282" s="5">
        <v>0</v>
      </c>
      <c r="L282" s="5">
        <v>0</v>
      </c>
      <c r="M282" s="5">
        <v>0</v>
      </c>
      <c r="N282" s="5">
        <v>0</v>
      </c>
      <c r="O282" s="19" t="str">
        <f t="shared" si="12"/>
        <v/>
      </c>
      <c r="P282" s="19" t="str">
        <f t="shared" si="13"/>
        <v/>
      </c>
      <c r="Q282" s="19" t="str">
        <f t="shared" si="14"/>
        <v/>
      </c>
    </row>
    <row r="283" spans="1:17">
      <c r="A283" s="64" t="s">
        <v>36</v>
      </c>
      <c r="B283" s="64" t="s">
        <v>829</v>
      </c>
      <c r="C283" s="64" t="s">
        <v>1083</v>
      </c>
      <c r="D283" s="4">
        <v>3.2</v>
      </c>
      <c r="E283" s="4">
        <v>2.1</v>
      </c>
      <c r="F283" s="4">
        <v>1.5</v>
      </c>
      <c r="G283" s="5">
        <v>0</v>
      </c>
      <c r="H283" s="5">
        <v>0</v>
      </c>
      <c r="I283" s="5">
        <v>0</v>
      </c>
      <c r="J283" s="5">
        <v>0</v>
      </c>
      <c r="K283" s="5">
        <v>0</v>
      </c>
      <c r="L283" s="5">
        <v>0</v>
      </c>
      <c r="M283" s="5">
        <v>0</v>
      </c>
      <c r="N283" s="5">
        <v>0</v>
      </c>
      <c r="O283" s="19" t="str">
        <f t="shared" si="12"/>
        <v/>
      </c>
      <c r="P283" s="19" t="str">
        <f t="shared" si="13"/>
        <v/>
      </c>
      <c r="Q283" s="19" t="str">
        <f t="shared" si="14"/>
        <v/>
      </c>
    </row>
    <row r="284" spans="1:17">
      <c r="A284" s="64" t="s">
        <v>36</v>
      </c>
      <c r="B284" s="64" t="s">
        <v>830</v>
      </c>
      <c r="C284" s="26" t="s">
        <v>1084</v>
      </c>
      <c r="D284" s="4">
        <v>5</v>
      </c>
      <c r="E284" s="4">
        <v>4</v>
      </c>
      <c r="F284" s="4">
        <v>3</v>
      </c>
      <c r="G284" s="4">
        <v>1</v>
      </c>
      <c r="H284" s="5">
        <v>0</v>
      </c>
      <c r="I284" s="5">
        <v>0</v>
      </c>
      <c r="J284" s="5">
        <v>0</v>
      </c>
      <c r="K284" s="5">
        <v>0</v>
      </c>
      <c r="L284" s="5">
        <v>0</v>
      </c>
      <c r="M284" s="5">
        <v>0</v>
      </c>
      <c r="N284" s="5">
        <v>0</v>
      </c>
      <c r="O284" s="19" t="str">
        <f t="shared" si="12"/>
        <v/>
      </c>
      <c r="P284" s="19" t="str">
        <f t="shared" si="13"/>
        <v/>
      </c>
      <c r="Q284" s="19" t="str">
        <f t="shared" si="14"/>
        <v/>
      </c>
    </row>
    <row r="285" spans="1:17">
      <c r="A285" s="64" t="s">
        <v>36</v>
      </c>
      <c r="B285" s="64" t="s">
        <v>830</v>
      </c>
      <c r="C285" s="64" t="s">
        <v>1083</v>
      </c>
      <c r="D285" s="4">
        <v>1.1000000000000001</v>
      </c>
      <c r="E285" s="4">
        <v>1</v>
      </c>
      <c r="F285" s="4">
        <v>0.2</v>
      </c>
      <c r="G285" s="4">
        <v>0.1</v>
      </c>
      <c r="H285" s="5">
        <v>0</v>
      </c>
      <c r="I285" s="5">
        <v>0</v>
      </c>
      <c r="J285" s="5">
        <v>0</v>
      </c>
      <c r="K285" s="5">
        <v>0</v>
      </c>
      <c r="L285" s="5">
        <v>0</v>
      </c>
      <c r="M285" s="5">
        <v>0</v>
      </c>
      <c r="N285" s="5">
        <v>0</v>
      </c>
      <c r="O285" s="19" t="str">
        <f t="shared" si="12"/>
        <v/>
      </c>
      <c r="P285" s="19" t="str">
        <f t="shared" si="13"/>
        <v/>
      </c>
      <c r="Q285" s="19" t="str">
        <f t="shared" si="14"/>
        <v/>
      </c>
    </row>
    <row r="286" spans="1:17">
      <c r="A286" s="64" t="s">
        <v>36</v>
      </c>
      <c r="B286" s="64" t="s">
        <v>831</v>
      </c>
      <c r="C286" s="26" t="s">
        <v>1084</v>
      </c>
      <c r="D286" s="4">
        <v>161</v>
      </c>
      <c r="E286" s="4">
        <v>177</v>
      </c>
      <c r="F286" s="4">
        <v>172</v>
      </c>
      <c r="G286" s="4">
        <v>150</v>
      </c>
      <c r="H286" s="4">
        <v>124</v>
      </c>
      <c r="I286" s="4">
        <v>110</v>
      </c>
      <c r="J286" s="4">
        <v>88</v>
      </c>
      <c r="K286" s="4">
        <v>72</v>
      </c>
      <c r="L286" s="4">
        <v>79</v>
      </c>
      <c r="M286" s="4">
        <v>81</v>
      </c>
      <c r="N286" s="4">
        <v>86</v>
      </c>
      <c r="O286" s="19">
        <f t="shared" si="12"/>
        <v>6.1728395061728392E-2</v>
      </c>
      <c r="P286" s="100">
        <f t="shared" si="13"/>
        <v>-0.21818181818181817</v>
      </c>
      <c r="Q286" s="100">
        <f t="shared" si="14"/>
        <v>-0.46583850931677018</v>
      </c>
    </row>
    <row r="287" spans="1:17">
      <c r="A287" s="64" t="s">
        <v>36</v>
      </c>
      <c r="B287" s="64" t="s">
        <v>831</v>
      </c>
      <c r="C287" s="64" t="s">
        <v>1083</v>
      </c>
      <c r="D287" s="4">
        <v>131.19999999999999</v>
      </c>
      <c r="E287" s="4">
        <v>145.4</v>
      </c>
      <c r="F287" s="4">
        <v>149.6</v>
      </c>
      <c r="G287" s="4">
        <v>125.2</v>
      </c>
      <c r="H287" s="4">
        <v>103.6</v>
      </c>
      <c r="I287" s="4">
        <v>94.8</v>
      </c>
      <c r="J287" s="4">
        <v>74.8</v>
      </c>
      <c r="K287" s="4">
        <v>63.2</v>
      </c>
      <c r="L287" s="4">
        <v>70.7</v>
      </c>
      <c r="M287" s="4">
        <v>72.099999999999994</v>
      </c>
      <c r="N287" s="4">
        <v>78.7</v>
      </c>
      <c r="O287" s="19">
        <f t="shared" si="12"/>
        <v>9.1539528432732442E-2</v>
      </c>
      <c r="P287" s="100">
        <f t="shared" si="13"/>
        <v>-0.16983122362869194</v>
      </c>
      <c r="Q287" s="100">
        <f t="shared" si="14"/>
        <v>-0.40015243902439018</v>
      </c>
    </row>
    <row r="288" spans="1:17">
      <c r="A288" s="64" t="s">
        <v>36</v>
      </c>
      <c r="B288" s="64" t="s">
        <v>832</v>
      </c>
      <c r="C288" s="26" t="s">
        <v>1084</v>
      </c>
      <c r="D288" s="4">
        <v>12</v>
      </c>
      <c r="E288" s="4">
        <v>9</v>
      </c>
      <c r="F288" s="4">
        <v>5</v>
      </c>
      <c r="G288" s="4">
        <v>9</v>
      </c>
      <c r="H288" s="4">
        <v>11</v>
      </c>
      <c r="I288" s="4">
        <v>9</v>
      </c>
      <c r="J288" s="4">
        <v>8</v>
      </c>
      <c r="K288" s="4">
        <v>9</v>
      </c>
      <c r="L288" s="4">
        <v>9</v>
      </c>
      <c r="M288" s="4">
        <v>6</v>
      </c>
      <c r="N288" s="4">
        <v>5</v>
      </c>
      <c r="O288" s="19" t="str">
        <f t="shared" si="12"/>
        <v/>
      </c>
      <c r="P288" s="19" t="str">
        <f t="shared" si="13"/>
        <v/>
      </c>
      <c r="Q288" s="19" t="str">
        <f t="shared" si="14"/>
        <v/>
      </c>
    </row>
    <row r="289" spans="1:17">
      <c r="A289" s="64" t="s">
        <v>36</v>
      </c>
      <c r="B289" s="64" t="s">
        <v>832</v>
      </c>
      <c r="C289" s="64" t="s">
        <v>1083</v>
      </c>
      <c r="D289" s="4">
        <v>7.6</v>
      </c>
      <c r="E289" s="4">
        <v>5.8</v>
      </c>
      <c r="F289" s="4">
        <v>2.7</v>
      </c>
      <c r="G289" s="4">
        <v>7</v>
      </c>
      <c r="H289" s="4">
        <v>9.8000000000000007</v>
      </c>
      <c r="I289" s="4">
        <v>7.4</v>
      </c>
      <c r="J289" s="4">
        <v>4.2</v>
      </c>
      <c r="K289" s="4">
        <v>5.8</v>
      </c>
      <c r="L289" s="4">
        <v>4.0999999999999996</v>
      </c>
      <c r="M289" s="4">
        <v>3.2</v>
      </c>
      <c r="N289" s="4">
        <v>2.2000000000000002</v>
      </c>
      <c r="O289" s="19" t="str">
        <f t="shared" si="12"/>
        <v/>
      </c>
      <c r="P289" s="19" t="str">
        <f t="shared" si="13"/>
        <v/>
      </c>
      <c r="Q289" s="19" t="str">
        <f t="shared" si="14"/>
        <v/>
      </c>
    </row>
    <row r="290" spans="1:17">
      <c r="A290" s="64" t="s">
        <v>36</v>
      </c>
      <c r="B290" s="64" t="s">
        <v>833</v>
      </c>
      <c r="C290" s="26" t="s">
        <v>1084</v>
      </c>
      <c r="D290" s="4">
        <v>1</v>
      </c>
      <c r="E290" s="4">
        <v>6</v>
      </c>
      <c r="F290" s="4">
        <v>9</v>
      </c>
      <c r="G290" s="4">
        <v>8</v>
      </c>
      <c r="H290" s="4">
        <v>11</v>
      </c>
      <c r="I290" s="4">
        <v>11</v>
      </c>
      <c r="J290" s="4">
        <v>11</v>
      </c>
      <c r="K290" s="4">
        <v>8</v>
      </c>
      <c r="L290" s="4">
        <v>7</v>
      </c>
      <c r="M290" s="4">
        <v>8</v>
      </c>
      <c r="N290" s="4">
        <v>8</v>
      </c>
      <c r="O290" s="19" t="str">
        <f t="shared" si="12"/>
        <v/>
      </c>
      <c r="P290" s="19" t="str">
        <f t="shared" si="13"/>
        <v/>
      </c>
      <c r="Q290" s="19" t="str">
        <f t="shared" si="14"/>
        <v/>
      </c>
    </row>
    <row r="291" spans="1:17">
      <c r="A291" s="64" t="s">
        <v>36</v>
      </c>
      <c r="B291" s="64" t="s">
        <v>833</v>
      </c>
      <c r="C291" s="64" t="s">
        <v>1083</v>
      </c>
      <c r="D291" s="4">
        <v>0.1</v>
      </c>
      <c r="E291" s="4">
        <v>3.2</v>
      </c>
      <c r="F291" s="4">
        <v>5.8</v>
      </c>
      <c r="G291" s="4">
        <v>5.2</v>
      </c>
      <c r="H291" s="4">
        <v>6.7</v>
      </c>
      <c r="I291" s="4">
        <v>6.8</v>
      </c>
      <c r="J291" s="4">
        <v>8.1</v>
      </c>
      <c r="K291" s="4">
        <v>4.5</v>
      </c>
      <c r="L291" s="4">
        <v>5.3</v>
      </c>
      <c r="M291" s="4">
        <v>5.0999999999999996</v>
      </c>
      <c r="N291" s="4">
        <v>4.8</v>
      </c>
      <c r="O291" s="19" t="str">
        <f t="shared" si="12"/>
        <v/>
      </c>
      <c r="P291" s="19" t="str">
        <f t="shared" si="13"/>
        <v/>
      </c>
      <c r="Q291" s="19" t="str">
        <f t="shared" si="14"/>
        <v/>
      </c>
    </row>
    <row r="292" spans="1:17">
      <c r="A292" s="64" t="s">
        <v>36</v>
      </c>
      <c r="B292" s="64" t="s">
        <v>834</v>
      </c>
      <c r="C292" s="26" t="s">
        <v>1084</v>
      </c>
      <c r="D292" s="4">
        <v>187</v>
      </c>
      <c r="E292" s="4">
        <v>182</v>
      </c>
      <c r="F292" s="4">
        <v>180</v>
      </c>
      <c r="G292" s="4">
        <v>179</v>
      </c>
      <c r="H292" s="4">
        <v>182</v>
      </c>
      <c r="I292" s="4">
        <v>186</v>
      </c>
      <c r="J292" s="4">
        <v>149</v>
      </c>
      <c r="K292" s="4">
        <v>155</v>
      </c>
      <c r="L292" s="4">
        <v>149</v>
      </c>
      <c r="M292" s="4">
        <v>156</v>
      </c>
      <c r="N292" s="4">
        <v>175</v>
      </c>
      <c r="O292" s="99">
        <f t="shared" si="12"/>
        <v>0.12179487179487179</v>
      </c>
      <c r="P292" s="19">
        <f t="shared" si="13"/>
        <v>-5.9139784946236562E-2</v>
      </c>
      <c r="Q292" s="19">
        <f t="shared" si="14"/>
        <v>-6.4171122994652413E-2</v>
      </c>
    </row>
    <row r="293" spans="1:17">
      <c r="A293" s="64" t="s">
        <v>36</v>
      </c>
      <c r="B293" s="64" t="s">
        <v>834</v>
      </c>
      <c r="C293" s="64" t="s">
        <v>1083</v>
      </c>
      <c r="D293" s="4">
        <v>163.5</v>
      </c>
      <c r="E293" s="4">
        <v>166.6</v>
      </c>
      <c r="F293" s="4">
        <v>162.69999999999999</v>
      </c>
      <c r="G293" s="4">
        <v>166.9</v>
      </c>
      <c r="H293" s="4">
        <v>175.1</v>
      </c>
      <c r="I293" s="4">
        <v>173.1</v>
      </c>
      <c r="J293" s="4">
        <v>139.9</v>
      </c>
      <c r="K293" s="4">
        <v>140.9</v>
      </c>
      <c r="L293" s="4">
        <v>139.80000000000001</v>
      </c>
      <c r="M293" s="4">
        <v>148.4</v>
      </c>
      <c r="N293" s="4">
        <v>169.8</v>
      </c>
      <c r="O293" s="99">
        <f t="shared" si="12"/>
        <v>0.14420485175202161</v>
      </c>
      <c r="P293" s="19">
        <f t="shared" si="13"/>
        <v>-1.906412478336212E-2</v>
      </c>
      <c r="Q293" s="19">
        <f t="shared" si="14"/>
        <v>3.8532110091743191E-2</v>
      </c>
    </row>
    <row r="294" spans="1:17">
      <c r="A294" s="64" t="s">
        <v>36</v>
      </c>
      <c r="B294" s="64" t="s">
        <v>835</v>
      </c>
      <c r="C294" s="26" t="s">
        <v>1084</v>
      </c>
      <c r="D294" s="4">
        <v>18</v>
      </c>
      <c r="E294" s="4">
        <v>20</v>
      </c>
      <c r="F294" s="4">
        <v>10</v>
      </c>
      <c r="G294" s="4">
        <v>11</v>
      </c>
      <c r="H294" s="4">
        <v>12</v>
      </c>
      <c r="I294" s="4">
        <v>18</v>
      </c>
      <c r="J294" s="4">
        <v>11</v>
      </c>
      <c r="K294" s="4">
        <v>5</v>
      </c>
      <c r="L294" s="5">
        <v>0</v>
      </c>
      <c r="M294" s="4">
        <v>3</v>
      </c>
      <c r="N294" s="4">
        <v>8</v>
      </c>
      <c r="O294" s="19" t="str">
        <f t="shared" si="12"/>
        <v/>
      </c>
      <c r="P294" s="19" t="str">
        <f t="shared" si="13"/>
        <v/>
      </c>
      <c r="Q294" s="19" t="str">
        <f t="shared" si="14"/>
        <v/>
      </c>
    </row>
    <row r="295" spans="1:17">
      <c r="A295" s="64" t="s">
        <v>36</v>
      </c>
      <c r="B295" s="64" t="s">
        <v>835</v>
      </c>
      <c r="C295" s="64" t="s">
        <v>1083</v>
      </c>
      <c r="D295" s="4">
        <v>8.3000000000000007</v>
      </c>
      <c r="E295" s="4">
        <v>9.1999999999999993</v>
      </c>
      <c r="F295" s="4">
        <v>4</v>
      </c>
      <c r="G295" s="4">
        <v>5.8</v>
      </c>
      <c r="H295" s="4">
        <v>6.3</v>
      </c>
      <c r="I295" s="4">
        <v>9.1</v>
      </c>
      <c r="J295" s="4">
        <v>6.5</v>
      </c>
      <c r="K295" s="4">
        <v>2.8</v>
      </c>
      <c r="L295" s="5">
        <v>0</v>
      </c>
      <c r="M295" s="4">
        <v>2.2000000000000002</v>
      </c>
      <c r="N295" s="4">
        <v>4</v>
      </c>
      <c r="O295" s="19" t="str">
        <f t="shared" si="12"/>
        <v/>
      </c>
      <c r="P295" s="19" t="str">
        <f t="shared" si="13"/>
        <v/>
      </c>
      <c r="Q295" s="19" t="str">
        <f t="shared" si="14"/>
        <v/>
      </c>
    </row>
    <row r="296" spans="1:17">
      <c r="A296" s="64" t="s">
        <v>36</v>
      </c>
      <c r="B296" s="64" t="s">
        <v>836</v>
      </c>
      <c r="C296" s="26" t="s">
        <v>1084</v>
      </c>
      <c r="D296" s="4">
        <v>20</v>
      </c>
      <c r="E296" s="4">
        <v>16</v>
      </c>
      <c r="F296" s="4">
        <v>22</v>
      </c>
      <c r="G296" s="4">
        <v>21</v>
      </c>
      <c r="H296" s="4">
        <v>15</v>
      </c>
      <c r="I296" s="4">
        <v>10</v>
      </c>
      <c r="J296" s="4">
        <v>14</v>
      </c>
      <c r="K296" s="4">
        <v>10</v>
      </c>
      <c r="L296" s="4">
        <v>10</v>
      </c>
      <c r="M296" s="4">
        <v>10</v>
      </c>
      <c r="N296" s="4">
        <v>7</v>
      </c>
      <c r="O296" s="19" t="str">
        <f t="shared" si="12"/>
        <v/>
      </c>
      <c r="P296" s="19" t="str">
        <f t="shared" si="13"/>
        <v/>
      </c>
      <c r="Q296" s="104">
        <f t="shared" si="14"/>
        <v>-0.65</v>
      </c>
    </row>
    <row r="297" spans="1:17">
      <c r="A297" s="64" t="s">
        <v>36</v>
      </c>
      <c r="B297" s="64" t="s">
        <v>836</v>
      </c>
      <c r="C297" s="64" t="s">
        <v>1083</v>
      </c>
      <c r="D297" s="4">
        <v>12.2</v>
      </c>
      <c r="E297" s="4">
        <v>10.8</v>
      </c>
      <c r="F297" s="4">
        <v>12.7</v>
      </c>
      <c r="G297" s="4">
        <v>15.2</v>
      </c>
      <c r="H297" s="4">
        <v>10</v>
      </c>
      <c r="I297" s="4">
        <v>6.5</v>
      </c>
      <c r="J297" s="4">
        <v>8.9</v>
      </c>
      <c r="K297" s="4">
        <v>7.6</v>
      </c>
      <c r="L297" s="4">
        <v>7.8</v>
      </c>
      <c r="M297" s="4">
        <v>6.9</v>
      </c>
      <c r="N297" s="4">
        <v>4.3</v>
      </c>
      <c r="O297" s="19" t="str">
        <f t="shared" si="12"/>
        <v/>
      </c>
      <c r="P297" s="19" t="str">
        <f t="shared" si="13"/>
        <v/>
      </c>
      <c r="Q297" s="19" t="str">
        <f t="shared" si="14"/>
        <v/>
      </c>
    </row>
    <row r="298" spans="1:17">
      <c r="A298" s="64" t="s">
        <v>36</v>
      </c>
      <c r="B298" s="64" t="s">
        <v>837</v>
      </c>
      <c r="C298" s="26" t="s">
        <v>1084</v>
      </c>
      <c r="D298" s="4">
        <v>11</v>
      </c>
      <c r="E298" s="4">
        <v>7</v>
      </c>
      <c r="F298" s="4">
        <v>11</v>
      </c>
      <c r="G298" s="4">
        <v>12</v>
      </c>
      <c r="H298" s="4">
        <v>13</v>
      </c>
      <c r="I298" s="4">
        <v>12</v>
      </c>
      <c r="J298" s="4">
        <v>8</v>
      </c>
      <c r="K298" s="4">
        <v>9</v>
      </c>
      <c r="L298" s="4">
        <v>6</v>
      </c>
      <c r="M298" s="4">
        <v>9</v>
      </c>
      <c r="N298" s="4">
        <v>11</v>
      </c>
      <c r="O298" s="19" t="str">
        <f t="shared" si="12"/>
        <v/>
      </c>
      <c r="P298" s="19" t="str">
        <f t="shared" si="13"/>
        <v/>
      </c>
      <c r="Q298" s="19" t="str">
        <f t="shared" si="14"/>
        <v/>
      </c>
    </row>
    <row r="299" spans="1:17">
      <c r="A299" s="64" t="s">
        <v>36</v>
      </c>
      <c r="B299" s="64" t="s">
        <v>837</v>
      </c>
      <c r="C299" s="64" t="s">
        <v>1083</v>
      </c>
      <c r="D299" s="4">
        <v>6.2</v>
      </c>
      <c r="E299" s="4">
        <v>4.2</v>
      </c>
      <c r="F299" s="4">
        <v>4.2</v>
      </c>
      <c r="G299" s="4">
        <v>7.8</v>
      </c>
      <c r="H299" s="4">
        <v>8.6</v>
      </c>
      <c r="I299" s="4">
        <v>6.8</v>
      </c>
      <c r="J299" s="4">
        <v>4.3</v>
      </c>
      <c r="K299" s="4">
        <v>5.7</v>
      </c>
      <c r="L299" s="4">
        <v>5.0999999999999996</v>
      </c>
      <c r="M299" s="4">
        <v>6.7</v>
      </c>
      <c r="N299" s="4">
        <v>6.5</v>
      </c>
      <c r="O299" s="19" t="str">
        <f t="shared" si="12"/>
        <v/>
      </c>
      <c r="P299" s="19" t="str">
        <f t="shared" si="13"/>
        <v/>
      </c>
      <c r="Q299" s="19" t="str">
        <f t="shared" si="14"/>
        <v/>
      </c>
    </row>
    <row r="300" spans="1:17">
      <c r="A300" s="64" t="s">
        <v>36</v>
      </c>
      <c r="B300" s="64" t="s">
        <v>838</v>
      </c>
      <c r="C300" s="26" t="s">
        <v>1084</v>
      </c>
      <c r="D300" s="5">
        <v>0</v>
      </c>
      <c r="E300" s="4">
        <v>1</v>
      </c>
      <c r="F300" s="4">
        <v>1</v>
      </c>
      <c r="G300" s="5">
        <v>0</v>
      </c>
      <c r="H300" s="5">
        <v>0</v>
      </c>
      <c r="I300" s="5">
        <v>0</v>
      </c>
      <c r="J300" s="4">
        <v>1</v>
      </c>
      <c r="K300" s="5">
        <v>0</v>
      </c>
      <c r="L300" s="5">
        <v>0</v>
      </c>
      <c r="M300" s="5">
        <v>0</v>
      </c>
      <c r="N300" s="5">
        <v>0</v>
      </c>
      <c r="O300" s="19" t="str">
        <f t="shared" si="12"/>
        <v/>
      </c>
      <c r="P300" s="19" t="str">
        <f t="shared" si="13"/>
        <v/>
      </c>
      <c r="Q300" s="19" t="str">
        <f t="shared" si="14"/>
        <v/>
      </c>
    </row>
    <row r="301" spans="1:17">
      <c r="A301" s="64" t="s">
        <v>36</v>
      </c>
      <c r="B301" s="64" t="s">
        <v>838</v>
      </c>
      <c r="C301" s="64" t="s">
        <v>1083</v>
      </c>
      <c r="D301" s="5">
        <v>0</v>
      </c>
      <c r="E301" s="4">
        <v>0.1</v>
      </c>
      <c r="F301" s="4">
        <v>0.1</v>
      </c>
      <c r="G301" s="5">
        <v>0</v>
      </c>
      <c r="H301" s="5">
        <v>0</v>
      </c>
      <c r="I301" s="5">
        <v>0</v>
      </c>
      <c r="J301" s="4">
        <v>0.1</v>
      </c>
      <c r="K301" s="5">
        <v>0</v>
      </c>
      <c r="L301" s="5">
        <v>0</v>
      </c>
      <c r="M301" s="5">
        <v>0</v>
      </c>
      <c r="N301" s="5">
        <v>0</v>
      </c>
      <c r="O301" s="19" t="str">
        <f t="shared" si="12"/>
        <v/>
      </c>
      <c r="P301" s="19" t="str">
        <f t="shared" si="13"/>
        <v/>
      </c>
      <c r="Q301" s="19" t="str">
        <f t="shared" si="14"/>
        <v/>
      </c>
    </row>
    <row r="302" spans="1:17">
      <c r="A302" s="64" t="s">
        <v>36</v>
      </c>
      <c r="B302" s="64" t="s">
        <v>839</v>
      </c>
      <c r="C302" s="26" t="s">
        <v>1084</v>
      </c>
      <c r="D302" s="4">
        <v>103</v>
      </c>
      <c r="E302" s="4">
        <v>97</v>
      </c>
      <c r="F302" s="4">
        <v>102</v>
      </c>
      <c r="G302" s="4">
        <v>96</v>
      </c>
      <c r="H302" s="4">
        <v>68</v>
      </c>
      <c r="I302" s="4">
        <v>80</v>
      </c>
      <c r="J302" s="4">
        <v>63</v>
      </c>
      <c r="K302" s="4">
        <v>64</v>
      </c>
      <c r="L302" s="4">
        <v>52</v>
      </c>
      <c r="M302" s="4">
        <v>51</v>
      </c>
      <c r="N302" s="4">
        <v>78</v>
      </c>
      <c r="O302" s="99">
        <f t="shared" si="12"/>
        <v>0.52941176470588236</v>
      </c>
      <c r="P302" s="19">
        <f t="shared" si="13"/>
        <v>-2.5000000000000001E-2</v>
      </c>
      <c r="Q302" s="100">
        <f t="shared" si="14"/>
        <v>-0.24271844660194175</v>
      </c>
    </row>
    <row r="303" spans="1:17">
      <c r="A303" s="64" t="s">
        <v>36</v>
      </c>
      <c r="B303" s="64" t="s">
        <v>839</v>
      </c>
      <c r="C303" s="64" t="s">
        <v>1083</v>
      </c>
      <c r="D303" s="4">
        <v>74.2</v>
      </c>
      <c r="E303" s="4">
        <v>75.099999999999994</v>
      </c>
      <c r="F303" s="4">
        <v>77.099999999999994</v>
      </c>
      <c r="G303" s="4">
        <v>74.8</v>
      </c>
      <c r="H303" s="4">
        <v>52.2</v>
      </c>
      <c r="I303" s="4">
        <v>65.2</v>
      </c>
      <c r="J303" s="4">
        <v>52.5</v>
      </c>
      <c r="K303" s="4">
        <v>53.9</v>
      </c>
      <c r="L303" s="4">
        <v>47</v>
      </c>
      <c r="M303" s="4">
        <v>45.4</v>
      </c>
      <c r="N303" s="4">
        <v>68.3</v>
      </c>
      <c r="O303" s="99">
        <f t="shared" si="12"/>
        <v>0.50440528634361237</v>
      </c>
      <c r="P303" s="19">
        <f t="shared" si="13"/>
        <v>4.7546012269938563E-2</v>
      </c>
      <c r="Q303" s="19">
        <f t="shared" si="14"/>
        <v>-7.9514824797843733E-2</v>
      </c>
    </row>
    <row r="304" spans="1:17">
      <c r="A304" s="64" t="s">
        <v>36</v>
      </c>
      <c r="B304" s="64" t="s">
        <v>840</v>
      </c>
      <c r="C304" s="26" t="s">
        <v>1084</v>
      </c>
      <c r="D304" s="4">
        <v>4</v>
      </c>
      <c r="E304" s="4">
        <v>4</v>
      </c>
      <c r="F304" s="4">
        <v>3</v>
      </c>
      <c r="G304" s="4">
        <v>2</v>
      </c>
      <c r="H304" s="4">
        <v>7</v>
      </c>
      <c r="I304" s="4">
        <v>2</v>
      </c>
      <c r="J304" s="4">
        <v>3</v>
      </c>
      <c r="K304" s="5">
        <v>0</v>
      </c>
      <c r="L304" s="5">
        <v>0</v>
      </c>
      <c r="M304" s="5">
        <v>0</v>
      </c>
      <c r="N304" s="5">
        <v>0</v>
      </c>
      <c r="O304" s="19" t="str">
        <f t="shared" si="12"/>
        <v/>
      </c>
      <c r="P304" s="19" t="str">
        <f t="shared" si="13"/>
        <v/>
      </c>
      <c r="Q304" s="19" t="str">
        <f t="shared" si="14"/>
        <v/>
      </c>
    </row>
    <row r="305" spans="1:17">
      <c r="A305" s="64" t="s">
        <v>36</v>
      </c>
      <c r="B305" s="64" t="s">
        <v>840</v>
      </c>
      <c r="C305" s="64" t="s">
        <v>1083</v>
      </c>
      <c r="D305" s="4">
        <v>1</v>
      </c>
      <c r="E305" s="4">
        <v>1.3</v>
      </c>
      <c r="F305" s="4">
        <v>0.8</v>
      </c>
      <c r="G305" s="4">
        <v>0.5</v>
      </c>
      <c r="H305" s="4">
        <v>5.3</v>
      </c>
      <c r="I305" s="4">
        <v>1</v>
      </c>
      <c r="J305" s="4">
        <v>1.3</v>
      </c>
      <c r="K305" s="5">
        <v>0</v>
      </c>
      <c r="L305" s="5">
        <v>0</v>
      </c>
      <c r="M305" s="5">
        <v>0</v>
      </c>
      <c r="N305" s="5">
        <v>0</v>
      </c>
      <c r="O305" s="19" t="str">
        <f t="shared" si="12"/>
        <v/>
      </c>
      <c r="P305" s="19" t="str">
        <f t="shared" si="13"/>
        <v/>
      </c>
      <c r="Q305" s="19" t="str">
        <f t="shared" si="14"/>
        <v/>
      </c>
    </row>
    <row r="306" spans="1:17">
      <c r="A306" s="64" t="s">
        <v>36</v>
      </c>
      <c r="B306" s="64" t="s">
        <v>841</v>
      </c>
      <c r="C306" s="26" t="s">
        <v>1084</v>
      </c>
      <c r="D306" s="4">
        <v>2</v>
      </c>
      <c r="E306" s="4">
        <v>3</v>
      </c>
      <c r="F306" s="5">
        <v>0</v>
      </c>
      <c r="G306" s="4">
        <v>2</v>
      </c>
      <c r="H306" s="4">
        <v>2</v>
      </c>
      <c r="I306" s="4">
        <v>2</v>
      </c>
      <c r="J306" s="4">
        <v>3</v>
      </c>
      <c r="K306" s="4">
        <v>2</v>
      </c>
      <c r="L306" s="4">
        <v>1</v>
      </c>
      <c r="M306" s="5">
        <v>0</v>
      </c>
      <c r="N306" s="5">
        <v>0</v>
      </c>
      <c r="O306" s="19" t="str">
        <f t="shared" si="12"/>
        <v/>
      </c>
      <c r="P306" s="19" t="str">
        <f t="shared" si="13"/>
        <v/>
      </c>
      <c r="Q306" s="19" t="str">
        <f t="shared" si="14"/>
        <v/>
      </c>
    </row>
    <row r="307" spans="1:17">
      <c r="A307" s="64" t="s">
        <v>36</v>
      </c>
      <c r="B307" s="64" t="s">
        <v>841</v>
      </c>
      <c r="C307" s="64" t="s">
        <v>1083</v>
      </c>
      <c r="D307" s="4">
        <v>0.8</v>
      </c>
      <c r="E307" s="4">
        <v>0.8</v>
      </c>
      <c r="F307" s="5">
        <v>0</v>
      </c>
      <c r="G307" s="4">
        <v>0.9</v>
      </c>
      <c r="H307" s="4">
        <v>1.5</v>
      </c>
      <c r="I307" s="4">
        <v>1.5</v>
      </c>
      <c r="J307" s="4">
        <v>1.5</v>
      </c>
      <c r="K307" s="4">
        <v>0.6</v>
      </c>
      <c r="L307" s="4">
        <v>0.4</v>
      </c>
      <c r="M307" s="5">
        <v>0</v>
      </c>
      <c r="N307" s="5">
        <v>0</v>
      </c>
      <c r="O307" s="19" t="str">
        <f t="shared" si="12"/>
        <v/>
      </c>
      <c r="P307" s="19" t="str">
        <f t="shared" si="13"/>
        <v/>
      </c>
      <c r="Q307" s="19" t="str">
        <f t="shared" si="14"/>
        <v/>
      </c>
    </row>
    <row r="308" spans="1:17">
      <c r="A308" s="64" t="s">
        <v>36</v>
      </c>
      <c r="B308" s="64" t="s">
        <v>842</v>
      </c>
      <c r="C308" s="26" t="s">
        <v>1084</v>
      </c>
      <c r="D308" s="4">
        <v>226</v>
      </c>
      <c r="E308" s="4">
        <v>241</v>
      </c>
      <c r="F308" s="4">
        <v>253</v>
      </c>
      <c r="G308" s="4">
        <v>284</v>
      </c>
      <c r="H308" s="4">
        <v>278</v>
      </c>
      <c r="I308" s="4">
        <v>269</v>
      </c>
      <c r="J308" s="4">
        <v>241</v>
      </c>
      <c r="K308" s="4">
        <v>253</v>
      </c>
      <c r="L308" s="4">
        <v>349</v>
      </c>
      <c r="M308" s="4">
        <v>343</v>
      </c>
      <c r="N308" s="4">
        <v>351</v>
      </c>
      <c r="O308" s="19">
        <f t="shared" si="12"/>
        <v>2.3323615160349854E-2</v>
      </c>
      <c r="P308" s="99">
        <f t="shared" si="13"/>
        <v>0.30483271375464682</v>
      </c>
      <c r="Q308" s="99">
        <f t="shared" si="14"/>
        <v>0.55309734513274333</v>
      </c>
    </row>
    <row r="309" spans="1:17">
      <c r="A309" s="64" t="s">
        <v>36</v>
      </c>
      <c r="B309" s="64" t="s">
        <v>842</v>
      </c>
      <c r="C309" s="64" t="s">
        <v>1083</v>
      </c>
      <c r="D309" s="4">
        <v>169.5</v>
      </c>
      <c r="E309" s="4">
        <v>183.4</v>
      </c>
      <c r="F309" s="4">
        <v>197.6</v>
      </c>
      <c r="G309" s="4">
        <v>217.2</v>
      </c>
      <c r="H309" s="4">
        <v>214.6</v>
      </c>
      <c r="I309" s="4">
        <v>209.9</v>
      </c>
      <c r="J309" s="4">
        <v>193.6</v>
      </c>
      <c r="K309" s="4">
        <v>197.1</v>
      </c>
      <c r="L309" s="4">
        <v>298.2</v>
      </c>
      <c r="M309" s="4">
        <v>297.2</v>
      </c>
      <c r="N309" s="4">
        <v>302.60000000000002</v>
      </c>
      <c r="O309" s="19">
        <f t="shared" si="12"/>
        <v>1.8169582772543855E-2</v>
      </c>
      <c r="P309" s="99">
        <f t="shared" si="13"/>
        <v>0.44163887565507393</v>
      </c>
      <c r="Q309" s="103">
        <f t="shared" si="14"/>
        <v>0.78525073746312701</v>
      </c>
    </row>
    <row r="310" spans="1:17">
      <c r="A310" s="64" t="s">
        <v>36</v>
      </c>
      <c r="B310" s="64" t="s">
        <v>843</v>
      </c>
      <c r="C310" s="26" t="s">
        <v>1084</v>
      </c>
      <c r="D310" s="4">
        <v>17</v>
      </c>
      <c r="E310" s="4">
        <v>19</v>
      </c>
      <c r="F310" s="4">
        <v>27</v>
      </c>
      <c r="G310" s="4">
        <v>30</v>
      </c>
      <c r="H310" s="4">
        <v>52</v>
      </c>
      <c r="I310" s="4">
        <v>49</v>
      </c>
      <c r="J310" s="4">
        <v>41</v>
      </c>
      <c r="K310" s="4">
        <v>34</v>
      </c>
      <c r="L310" s="4">
        <v>27</v>
      </c>
      <c r="M310" s="4">
        <v>30</v>
      </c>
      <c r="N310" s="4">
        <v>32</v>
      </c>
      <c r="O310" s="19">
        <f t="shared" si="12"/>
        <v>6.6666666666666666E-2</v>
      </c>
      <c r="P310" s="100">
        <f t="shared" si="13"/>
        <v>-0.34693877551020408</v>
      </c>
      <c r="Q310" s="19" t="str">
        <f t="shared" si="14"/>
        <v/>
      </c>
    </row>
    <row r="311" spans="1:17">
      <c r="A311" s="64" t="s">
        <v>36</v>
      </c>
      <c r="B311" s="64" t="s">
        <v>843</v>
      </c>
      <c r="C311" s="64" t="s">
        <v>1083</v>
      </c>
      <c r="D311" s="4">
        <v>9.5</v>
      </c>
      <c r="E311" s="4">
        <v>13.3</v>
      </c>
      <c r="F311" s="4">
        <v>18</v>
      </c>
      <c r="G311" s="4">
        <v>21.1</v>
      </c>
      <c r="H311" s="4">
        <v>31.1</v>
      </c>
      <c r="I311" s="4">
        <v>30.5</v>
      </c>
      <c r="J311" s="4">
        <v>23.6</v>
      </c>
      <c r="K311" s="4">
        <v>17.600000000000001</v>
      </c>
      <c r="L311" s="4">
        <v>15</v>
      </c>
      <c r="M311" s="4">
        <v>13.1</v>
      </c>
      <c r="N311" s="4">
        <v>16.8</v>
      </c>
      <c r="O311" s="19" t="str">
        <f t="shared" si="12"/>
        <v/>
      </c>
      <c r="P311" s="100">
        <f t="shared" si="13"/>
        <v>-0.44918032786885242</v>
      </c>
      <c r="Q311" s="19" t="str">
        <f t="shared" si="14"/>
        <v/>
      </c>
    </row>
    <row r="312" spans="1:17">
      <c r="A312" s="64" t="s">
        <v>36</v>
      </c>
      <c r="B312" s="64" t="s">
        <v>844</v>
      </c>
      <c r="C312" s="26" t="s">
        <v>1084</v>
      </c>
      <c r="D312" s="4">
        <v>15</v>
      </c>
      <c r="E312" s="4">
        <v>17</v>
      </c>
      <c r="F312" s="4">
        <v>20</v>
      </c>
      <c r="G312" s="4">
        <v>26</v>
      </c>
      <c r="H312" s="4">
        <v>41</v>
      </c>
      <c r="I312" s="4">
        <v>44</v>
      </c>
      <c r="J312" s="4">
        <v>43</v>
      </c>
      <c r="K312" s="4">
        <v>41</v>
      </c>
      <c r="L312" s="4">
        <v>47</v>
      </c>
      <c r="M312" s="4">
        <v>42</v>
      </c>
      <c r="N312" s="4">
        <v>44</v>
      </c>
      <c r="O312" s="19">
        <f t="shared" si="12"/>
        <v>4.7619047619047616E-2</v>
      </c>
      <c r="P312" s="19">
        <f t="shared" si="13"/>
        <v>0</v>
      </c>
      <c r="Q312" s="19" t="str">
        <f t="shared" si="14"/>
        <v/>
      </c>
    </row>
    <row r="313" spans="1:17">
      <c r="A313" s="64" t="s">
        <v>36</v>
      </c>
      <c r="B313" s="64" t="s">
        <v>844</v>
      </c>
      <c r="C313" s="64" t="s">
        <v>1083</v>
      </c>
      <c r="D313" s="4">
        <v>6.6</v>
      </c>
      <c r="E313" s="4">
        <v>6.9</v>
      </c>
      <c r="F313" s="4">
        <v>11.5</v>
      </c>
      <c r="G313" s="4">
        <v>18</v>
      </c>
      <c r="H313" s="4">
        <v>26</v>
      </c>
      <c r="I313" s="4">
        <v>32.4</v>
      </c>
      <c r="J313" s="4">
        <v>28</v>
      </c>
      <c r="K313" s="4">
        <v>29</v>
      </c>
      <c r="L313" s="4">
        <v>30.1</v>
      </c>
      <c r="M313" s="4">
        <v>25.4</v>
      </c>
      <c r="N313" s="4">
        <v>28.6</v>
      </c>
      <c r="O313" s="99">
        <f t="shared" si="12"/>
        <v>0.12598425196850405</v>
      </c>
      <c r="P313" s="100">
        <f t="shared" si="13"/>
        <v>-0.11728395061728387</v>
      </c>
      <c r="Q313" s="19" t="str">
        <f t="shared" si="14"/>
        <v/>
      </c>
    </row>
    <row r="314" spans="1:17">
      <c r="A314" s="64" t="s">
        <v>36</v>
      </c>
      <c r="B314" s="64" t="s">
        <v>845</v>
      </c>
      <c r="C314" s="26" t="s">
        <v>1084</v>
      </c>
      <c r="D314" s="5">
        <v>0</v>
      </c>
      <c r="E314" s="5">
        <v>0</v>
      </c>
      <c r="F314" s="5">
        <v>0</v>
      </c>
      <c r="G314" s="5">
        <v>0</v>
      </c>
      <c r="H314" s="4">
        <v>5</v>
      </c>
      <c r="I314" s="4">
        <v>3</v>
      </c>
      <c r="J314" s="4">
        <v>2</v>
      </c>
      <c r="K314" s="4">
        <v>2</v>
      </c>
      <c r="L314" s="4">
        <v>4</v>
      </c>
      <c r="M314" s="4">
        <v>5</v>
      </c>
      <c r="N314" s="4">
        <v>5</v>
      </c>
      <c r="O314" s="19" t="str">
        <f t="shared" si="12"/>
        <v/>
      </c>
      <c r="P314" s="19" t="str">
        <f t="shared" si="13"/>
        <v/>
      </c>
      <c r="Q314" s="19" t="str">
        <f t="shared" si="14"/>
        <v/>
      </c>
    </row>
    <row r="315" spans="1:17">
      <c r="A315" s="64" t="s">
        <v>36</v>
      </c>
      <c r="B315" s="64" t="s">
        <v>845</v>
      </c>
      <c r="C315" s="64" t="s">
        <v>1083</v>
      </c>
      <c r="D315" s="5">
        <v>0</v>
      </c>
      <c r="E315" s="5">
        <v>0</v>
      </c>
      <c r="F315" s="5">
        <v>0</v>
      </c>
      <c r="G315" s="5">
        <v>0</v>
      </c>
      <c r="H315" s="4">
        <v>1.2</v>
      </c>
      <c r="I315" s="4">
        <v>0.6</v>
      </c>
      <c r="J315" s="4">
        <v>0.1</v>
      </c>
      <c r="K315" s="4">
        <v>1</v>
      </c>
      <c r="L315" s="4">
        <v>0.9</v>
      </c>
      <c r="M315" s="4">
        <v>0.9</v>
      </c>
      <c r="N315" s="4">
        <v>0.7</v>
      </c>
      <c r="O315" s="19" t="str">
        <f t="shared" si="12"/>
        <v/>
      </c>
      <c r="P315" s="19" t="str">
        <f t="shared" si="13"/>
        <v/>
      </c>
      <c r="Q315" s="19" t="str">
        <f t="shared" si="14"/>
        <v/>
      </c>
    </row>
    <row r="316" spans="1:17">
      <c r="A316" s="64" t="s">
        <v>36</v>
      </c>
      <c r="B316" s="64" t="s">
        <v>846</v>
      </c>
      <c r="C316" s="26" t="s">
        <v>1084</v>
      </c>
      <c r="D316" s="5">
        <v>0</v>
      </c>
      <c r="E316" s="5">
        <v>0</v>
      </c>
      <c r="F316" s="5">
        <v>0</v>
      </c>
      <c r="G316" s="5">
        <v>0</v>
      </c>
      <c r="H316" s="5">
        <v>0</v>
      </c>
      <c r="I316" s="5">
        <v>0</v>
      </c>
      <c r="J316" s="4">
        <v>7</v>
      </c>
      <c r="K316" s="4">
        <v>5</v>
      </c>
      <c r="L316" s="4">
        <v>4</v>
      </c>
      <c r="M316" s="4">
        <v>3</v>
      </c>
      <c r="N316" s="5">
        <v>0</v>
      </c>
      <c r="O316" s="19" t="str">
        <f t="shared" si="12"/>
        <v/>
      </c>
      <c r="P316" s="19" t="str">
        <f t="shared" si="13"/>
        <v/>
      </c>
      <c r="Q316" s="19" t="str">
        <f t="shared" si="14"/>
        <v/>
      </c>
    </row>
    <row r="317" spans="1:17">
      <c r="A317" s="64" t="s">
        <v>36</v>
      </c>
      <c r="B317" s="64" t="s">
        <v>846</v>
      </c>
      <c r="C317" s="64" t="s">
        <v>1083</v>
      </c>
      <c r="D317" s="5">
        <v>0</v>
      </c>
      <c r="E317" s="5">
        <v>0</v>
      </c>
      <c r="F317" s="5">
        <v>0</v>
      </c>
      <c r="G317" s="5">
        <v>0</v>
      </c>
      <c r="H317" s="5">
        <v>0</v>
      </c>
      <c r="I317" s="5">
        <v>0</v>
      </c>
      <c r="J317" s="4">
        <v>3.2</v>
      </c>
      <c r="K317" s="4">
        <v>1.9</v>
      </c>
      <c r="L317" s="4">
        <v>2</v>
      </c>
      <c r="M317" s="4">
        <v>1.5</v>
      </c>
      <c r="N317" s="5">
        <v>0</v>
      </c>
      <c r="O317" s="19" t="str">
        <f t="shared" si="12"/>
        <v/>
      </c>
      <c r="P317" s="19" t="str">
        <f t="shared" si="13"/>
        <v/>
      </c>
      <c r="Q317" s="19" t="str">
        <f t="shared" si="14"/>
        <v/>
      </c>
    </row>
    <row r="318" spans="1:17">
      <c r="A318" s="64" t="s">
        <v>36</v>
      </c>
      <c r="B318" s="64" t="s">
        <v>847</v>
      </c>
      <c r="C318" s="26" t="s">
        <v>1084</v>
      </c>
      <c r="D318" s="5">
        <v>0</v>
      </c>
      <c r="E318" s="5">
        <v>0</v>
      </c>
      <c r="F318" s="5">
        <v>0</v>
      </c>
      <c r="G318" s="5">
        <v>0</v>
      </c>
      <c r="H318" s="5">
        <v>0</v>
      </c>
      <c r="I318" s="5">
        <v>0</v>
      </c>
      <c r="J318" s="4">
        <v>3</v>
      </c>
      <c r="K318" s="4">
        <v>45</v>
      </c>
      <c r="L318" s="4">
        <v>89</v>
      </c>
      <c r="M318" s="4">
        <v>117</v>
      </c>
      <c r="N318" s="4">
        <v>117</v>
      </c>
      <c r="O318" s="19">
        <f t="shared" si="12"/>
        <v>0</v>
      </c>
      <c r="P318" s="19" t="str">
        <f t="shared" si="13"/>
        <v/>
      </c>
      <c r="Q318" s="19" t="str">
        <f t="shared" si="14"/>
        <v/>
      </c>
    </row>
    <row r="319" spans="1:17">
      <c r="A319" s="64" t="s">
        <v>36</v>
      </c>
      <c r="B319" s="64" t="s">
        <v>847</v>
      </c>
      <c r="C319" s="64" t="s">
        <v>1083</v>
      </c>
      <c r="D319" s="5">
        <v>0</v>
      </c>
      <c r="E319" s="5">
        <v>0</v>
      </c>
      <c r="F319" s="5">
        <v>0</v>
      </c>
      <c r="G319" s="5">
        <v>0</v>
      </c>
      <c r="H319" s="5">
        <v>0</v>
      </c>
      <c r="I319" s="5">
        <v>0</v>
      </c>
      <c r="J319" s="4">
        <v>2.9</v>
      </c>
      <c r="K319" s="4">
        <v>35.1</v>
      </c>
      <c r="L319" s="4">
        <v>75.7</v>
      </c>
      <c r="M319" s="4">
        <v>99.6</v>
      </c>
      <c r="N319" s="4">
        <v>101.7</v>
      </c>
      <c r="O319" s="19">
        <f t="shared" si="12"/>
        <v>2.1084337349397676E-2</v>
      </c>
      <c r="P319" s="19" t="str">
        <f t="shared" si="13"/>
        <v/>
      </c>
      <c r="Q319" s="19" t="str">
        <f t="shared" si="14"/>
        <v/>
      </c>
    </row>
    <row r="320" spans="1:17">
      <c r="A320" s="64" t="s">
        <v>36</v>
      </c>
      <c r="B320" s="64" t="s">
        <v>848</v>
      </c>
      <c r="C320" s="26" t="s">
        <v>1084</v>
      </c>
      <c r="D320" s="5">
        <v>0</v>
      </c>
      <c r="E320" s="5">
        <v>0</v>
      </c>
      <c r="F320" s="5">
        <v>0</v>
      </c>
      <c r="G320" s="5">
        <v>0</v>
      </c>
      <c r="H320" s="5">
        <v>0</v>
      </c>
      <c r="I320" s="5">
        <v>0</v>
      </c>
      <c r="J320" s="5">
        <v>0</v>
      </c>
      <c r="K320" s="4">
        <v>3</v>
      </c>
      <c r="L320" s="4">
        <v>6</v>
      </c>
      <c r="M320" s="4">
        <v>12</v>
      </c>
      <c r="N320" s="4">
        <v>11</v>
      </c>
      <c r="O320" s="19" t="str">
        <f t="shared" si="12"/>
        <v/>
      </c>
      <c r="P320" s="19" t="str">
        <f t="shared" si="13"/>
        <v/>
      </c>
      <c r="Q320" s="19" t="str">
        <f t="shared" si="14"/>
        <v/>
      </c>
    </row>
    <row r="321" spans="1:17">
      <c r="A321" s="64" t="s">
        <v>36</v>
      </c>
      <c r="B321" s="64" t="s">
        <v>848</v>
      </c>
      <c r="C321" s="64" t="s">
        <v>1083</v>
      </c>
      <c r="D321" s="5">
        <v>0</v>
      </c>
      <c r="E321" s="5">
        <v>0</v>
      </c>
      <c r="F321" s="5">
        <v>0</v>
      </c>
      <c r="G321" s="5">
        <v>0</v>
      </c>
      <c r="H321" s="5">
        <v>0</v>
      </c>
      <c r="I321" s="5">
        <v>0</v>
      </c>
      <c r="J321" s="5">
        <v>0</v>
      </c>
      <c r="K321" s="4">
        <v>1.7</v>
      </c>
      <c r="L321" s="4">
        <v>2.2999999999999998</v>
      </c>
      <c r="M321" s="4">
        <v>6.5</v>
      </c>
      <c r="N321" s="4">
        <v>5.9</v>
      </c>
      <c r="O321" s="19" t="str">
        <f t="shared" si="12"/>
        <v/>
      </c>
      <c r="P321" s="19" t="str">
        <f t="shared" si="13"/>
        <v/>
      </c>
      <c r="Q321" s="19" t="str">
        <f t="shared" si="14"/>
        <v/>
      </c>
    </row>
    <row r="322" spans="1:17">
      <c r="A322" s="64" t="s">
        <v>36</v>
      </c>
      <c r="B322" s="64" t="s">
        <v>849</v>
      </c>
      <c r="C322" s="26" t="s">
        <v>1084</v>
      </c>
      <c r="D322" s="4">
        <v>216</v>
      </c>
      <c r="E322" s="4">
        <v>240</v>
      </c>
      <c r="F322" s="4">
        <v>222</v>
      </c>
      <c r="G322" s="4">
        <v>219</v>
      </c>
      <c r="H322" s="4">
        <v>212</v>
      </c>
      <c r="I322" s="4">
        <v>171</v>
      </c>
      <c r="J322" s="4">
        <v>119</v>
      </c>
      <c r="K322" s="4">
        <v>120</v>
      </c>
      <c r="L322" s="4">
        <v>115</v>
      </c>
      <c r="M322" s="4">
        <v>121</v>
      </c>
      <c r="N322" s="4">
        <v>143</v>
      </c>
      <c r="O322" s="99">
        <f t="shared" si="12"/>
        <v>0.18181818181818182</v>
      </c>
      <c r="P322" s="100">
        <f t="shared" si="13"/>
        <v>-0.16374269005847952</v>
      </c>
      <c r="Q322" s="100">
        <f t="shared" si="14"/>
        <v>-0.33796296296296297</v>
      </c>
    </row>
    <row r="323" spans="1:17">
      <c r="A323" s="64" t="s">
        <v>36</v>
      </c>
      <c r="B323" s="64" t="s">
        <v>849</v>
      </c>
      <c r="C323" s="64" t="s">
        <v>1083</v>
      </c>
      <c r="D323" s="4">
        <v>180.8</v>
      </c>
      <c r="E323" s="4">
        <v>203.5</v>
      </c>
      <c r="F323" s="4">
        <v>185.5</v>
      </c>
      <c r="G323" s="4">
        <v>188.5</v>
      </c>
      <c r="H323" s="4">
        <v>186.9</v>
      </c>
      <c r="I323" s="4">
        <v>146</v>
      </c>
      <c r="J323" s="4">
        <v>103.9</v>
      </c>
      <c r="K323" s="4">
        <v>102.4</v>
      </c>
      <c r="L323" s="4">
        <v>97.7</v>
      </c>
      <c r="M323" s="4">
        <v>112.5</v>
      </c>
      <c r="N323" s="4">
        <v>134.1</v>
      </c>
      <c r="O323" s="99">
        <f t="shared" si="12"/>
        <v>0.19199999999999995</v>
      </c>
      <c r="P323" s="19">
        <f t="shared" si="13"/>
        <v>-8.1506849315068533E-2</v>
      </c>
      <c r="Q323" s="100">
        <f t="shared" si="14"/>
        <v>-0.2582964601769912</v>
      </c>
    </row>
    <row r="324" spans="1:17">
      <c r="A324" s="64" t="s">
        <v>36</v>
      </c>
      <c r="B324" s="64" t="s">
        <v>850</v>
      </c>
      <c r="C324" s="26" t="s">
        <v>1084</v>
      </c>
      <c r="D324" s="4">
        <v>47</v>
      </c>
      <c r="E324" s="4">
        <v>32</v>
      </c>
      <c r="F324" s="4">
        <v>24</v>
      </c>
      <c r="G324" s="4">
        <v>25</v>
      </c>
      <c r="H324" s="4">
        <v>29</v>
      </c>
      <c r="I324" s="4">
        <v>28</v>
      </c>
      <c r="J324" s="4">
        <v>30</v>
      </c>
      <c r="K324" s="4">
        <v>25</v>
      </c>
      <c r="L324" s="4">
        <v>26</v>
      </c>
      <c r="M324" s="4">
        <v>17</v>
      </c>
      <c r="N324" s="4">
        <v>14</v>
      </c>
      <c r="O324" s="19" t="str">
        <f t="shared" si="12"/>
        <v/>
      </c>
      <c r="P324" s="100">
        <f t="shared" si="13"/>
        <v>-0.5</v>
      </c>
      <c r="Q324" s="102">
        <f t="shared" si="14"/>
        <v>-0.7021276595744681</v>
      </c>
    </row>
    <row r="325" spans="1:17">
      <c r="A325" s="64" t="s">
        <v>36</v>
      </c>
      <c r="B325" s="64" t="s">
        <v>850</v>
      </c>
      <c r="C325" s="64" t="s">
        <v>1083</v>
      </c>
      <c r="D325" s="4">
        <v>16.5</v>
      </c>
      <c r="E325" s="4">
        <v>10.6</v>
      </c>
      <c r="F325" s="4">
        <v>6.9</v>
      </c>
      <c r="G325" s="4">
        <v>7.8</v>
      </c>
      <c r="H325" s="4">
        <v>12.1</v>
      </c>
      <c r="I325" s="4">
        <v>12.5</v>
      </c>
      <c r="J325" s="4">
        <v>10.7</v>
      </c>
      <c r="K325" s="4">
        <v>7.2</v>
      </c>
      <c r="L325" s="4">
        <v>7.8</v>
      </c>
      <c r="M325" s="4">
        <v>4.3</v>
      </c>
      <c r="N325" s="4">
        <v>2.6</v>
      </c>
      <c r="O325" s="19" t="str">
        <f t="shared" si="12"/>
        <v/>
      </c>
      <c r="P325" s="19" t="str">
        <f t="shared" si="13"/>
        <v/>
      </c>
      <c r="Q325" s="19" t="str">
        <f t="shared" si="14"/>
        <v/>
      </c>
    </row>
    <row r="326" spans="1:17">
      <c r="A326" s="64" t="s">
        <v>36</v>
      </c>
      <c r="B326" s="64" t="s">
        <v>851</v>
      </c>
      <c r="C326" s="26" t="s">
        <v>1084</v>
      </c>
      <c r="D326" s="4">
        <v>33</v>
      </c>
      <c r="E326" s="4">
        <v>36</v>
      </c>
      <c r="F326" s="4">
        <v>36</v>
      </c>
      <c r="G326" s="4">
        <v>32</v>
      </c>
      <c r="H326" s="4">
        <v>27</v>
      </c>
      <c r="I326" s="4">
        <v>31</v>
      </c>
      <c r="J326" s="4">
        <v>17</v>
      </c>
      <c r="K326" s="4">
        <v>14</v>
      </c>
      <c r="L326" s="4">
        <v>14</v>
      </c>
      <c r="M326" s="4">
        <v>16</v>
      </c>
      <c r="N326" s="4">
        <v>14</v>
      </c>
      <c r="O326" s="19" t="str">
        <f t="shared" si="12"/>
        <v/>
      </c>
      <c r="P326" s="100">
        <f t="shared" si="13"/>
        <v>-0.54838709677419351</v>
      </c>
      <c r="Q326" s="100">
        <f t="shared" si="14"/>
        <v>-0.5757575757575758</v>
      </c>
    </row>
    <row r="327" spans="1:17">
      <c r="A327" s="64" t="s">
        <v>36</v>
      </c>
      <c r="B327" s="64" t="s">
        <v>851</v>
      </c>
      <c r="C327" s="64" t="s">
        <v>1083</v>
      </c>
      <c r="D327" s="4">
        <v>16.3</v>
      </c>
      <c r="E327" s="4">
        <v>17</v>
      </c>
      <c r="F327" s="4">
        <v>20.9</v>
      </c>
      <c r="G327" s="4">
        <v>18</v>
      </c>
      <c r="H327" s="4">
        <v>10.8</v>
      </c>
      <c r="I327" s="4">
        <v>14.1</v>
      </c>
      <c r="J327" s="4">
        <v>8.6</v>
      </c>
      <c r="K327" s="4">
        <v>6.6</v>
      </c>
      <c r="L327" s="4">
        <v>6.2</v>
      </c>
      <c r="M327" s="4">
        <v>5</v>
      </c>
      <c r="N327" s="4">
        <v>5.5</v>
      </c>
      <c r="O327" s="19" t="str">
        <f t="shared" ref="O327:O390" si="15">IF(M327&lt;20,"",(N327-M327)/M327)</f>
        <v/>
      </c>
      <c r="P327" s="19" t="str">
        <f t="shared" ref="P327:P390" si="16">IF(I327&lt;20,"",(N327-I327)/I327)</f>
        <v/>
      </c>
      <c r="Q327" s="19" t="str">
        <f t="shared" ref="Q327:Q390" si="17">IF(D327&lt;20,"",(N327-D327)/D327)</f>
        <v/>
      </c>
    </row>
    <row r="328" spans="1:17">
      <c r="A328" s="64" t="s">
        <v>36</v>
      </c>
      <c r="B328" s="64" t="s">
        <v>852</v>
      </c>
      <c r="C328" s="26" t="s">
        <v>1084</v>
      </c>
      <c r="D328" s="4">
        <v>17</v>
      </c>
      <c r="E328" s="4">
        <v>16</v>
      </c>
      <c r="F328" s="4">
        <v>23</v>
      </c>
      <c r="G328" s="4">
        <v>29</v>
      </c>
      <c r="H328" s="4">
        <v>27</v>
      </c>
      <c r="I328" s="4">
        <v>26</v>
      </c>
      <c r="J328" s="4">
        <v>27</v>
      </c>
      <c r="K328" s="4">
        <v>26</v>
      </c>
      <c r="L328" s="4">
        <v>28</v>
      </c>
      <c r="M328" s="4">
        <v>19</v>
      </c>
      <c r="N328" s="4">
        <v>28</v>
      </c>
      <c r="O328" s="19" t="str">
        <f t="shared" si="15"/>
        <v/>
      </c>
      <c r="P328" s="19">
        <f t="shared" si="16"/>
        <v>7.6923076923076927E-2</v>
      </c>
      <c r="Q328" s="19" t="str">
        <f t="shared" si="17"/>
        <v/>
      </c>
    </row>
    <row r="329" spans="1:17">
      <c r="A329" s="64" t="s">
        <v>36</v>
      </c>
      <c r="B329" s="64" t="s">
        <v>852</v>
      </c>
      <c r="C329" s="64" t="s">
        <v>1083</v>
      </c>
      <c r="D329" s="4">
        <v>6.7</v>
      </c>
      <c r="E329" s="4">
        <v>6</v>
      </c>
      <c r="F329" s="4">
        <v>11.8</v>
      </c>
      <c r="G329" s="4">
        <v>17.5</v>
      </c>
      <c r="H329" s="4">
        <v>16.7</v>
      </c>
      <c r="I329" s="4">
        <v>14.8</v>
      </c>
      <c r="J329" s="4">
        <v>14.1</v>
      </c>
      <c r="K329" s="4">
        <v>15.8</v>
      </c>
      <c r="L329" s="4">
        <v>15.4</v>
      </c>
      <c r="M329" s="4">
        <v>9.3000000000000007</v>
      </c>
      <c r="N329" s="4">
        <v>13.3</v>
      </c>
      <c r="O329" s="19" t="str">
        <f t="shared" si="15"/>
        <v/>
      </c>
      <c r="P329" s="19" t="str">
        <f t="shared" si="16"/>
        <v/>
      </c>
      <c r="Q329" s="19" t="str">
        <f t="shared" si="17"/>
        <v/>
      </c>
    </row>
    <row r="330" spans="1:17">
      <c r="A330" s="64" t="s">
        <v>36</v>
      </c>
      <c r="B330" s="64" t="s">
        <v>853</v>
      </c>
      <c r="C330" s="26" t="s">
        <v>1084</v>
      </c>
      <c r="D330" s="4">
        <v>1</v>
      </c>
      <c r="E330" s="5">
        <v>0</v>
      </c>
      <c r="F330" s="5">
        <v>0</v>
      </c>
      <c r="G330" s="4">
        <v>4</v>
      </c>
      <c r="H330" s="4">
        <v>9</v>
      </c>
      <c r="I330" s="4">
        <v>6</v>
      </c>
      <c r="J330" s="4">
        <v>3</v>
      </c>
      <c r="K330" s="4">
        <v>2</v>
      </c>
      <c r="L330" s="4">
        <v>3</v>
      </c>
      <c r="M330" s="4">
        <v>2</v>
      </c>
      <c r="N330" s="4">
        <v>2</v>
      </c>
      <c r="O330" s="19" t="str">
        <f t="shared" si="15"/>
        <v/>
      </c>
      <c r="P330" s="19" t="str">
        <f t="shared" si="16"/>
        <v/>
      </c>
      <c r="Q330" s="19" t="str">
        <f t="shared" si="17"/>
        <v/>
      </c>
    </row>
    <row r="331" spans="1:17">
      <c r="A331" s="64" t="s">
        <v>36</v>
      </c>
      <c r="B331" s="64" t="s">
        <v>853</v>
      </c>
      <c r="C331" s="64" t="s">
        <v>1083</v>
      </c>
      <c r="D331" s="4">
        <v>0</v>
      </c>
      <c r="E331" s="5">
        <v>0</v>
      </c>
      <c r="F331" s="5">
        <v>0</v>
      </c>
      <c r="G331" s="4">
        <v>0.9</v>
      </c>
      <c r="H331" s="4">
        <v>2.5</v>
      </c>
      <c r="I331" s="4">
        <v>1.3</v>
      </c>
      <c r="J331" s="4">
        <v>0.5</v>
      </c>
      <c r="K331" s="4">
        <v>0.4</v>
      </c>
      <c r="L331" s="4">
        <v>1</v>
      </c>
      <c r="M331" s="4">
        <v>0.4</v>
      </c>
      <c r="N331" s="4">
        <v>0.4</v>
      </c>
      <c r="O331" s="19" t="str">
        <f t="shared" si="15"/>
        <v/>
      </c>
      <c r="P331" s="19" t="str">
        <f t="shared" si="16"/>
        <v/>
      </c>
      <c r="Q331" s="19" t="str">
        <f t="shared" si="17"/>
        <v/>
      </c>
    </row>
    <row r="332" spans="1:17">
      <c r="A332" s="64" t="s">
        <v>36</v>
      </c>
      <c r="B332" s="64" t="s">
        <v>854</v>
      </c>
      <c r="C332" s="26" t="s">
        <v>1084</v>
      </c>
      <c r="D332" s="4">
        <v>46</v>
      </c>
      <c r="E332" s="4">
        <v>65</v>
      </c>
      <c r="F332" s="4">
        <v>67</v>
      </c>
      <c r="G332" s="4">
        <v>47</v>
      </c>
      <c r="H332" s="4">
        <v>43</v>
      </c>
      <c r="I332" s="4">
        <v>28</v>
      </c>
      <c r="J332" s="4">
        <v>15</v>
      </c>
      <c r="K332" s="4">
        <v>21</v>
      </c>
      <c r="L332" s="4">
        <v>20</v>
      </c>
      <c r="M332" s="4">
        <v>27</v>
      </c>
      <c r="N332" s="4">
        <v>20</v>
      </c>
      <c r="O332" s="100">
        <f t="shared" si="15"/>
        <v>-0.25925925925925924</v>
      </c>
      <c r="P332" s="100">
        <f t="shared" si="16"/>
        <v>-0.2857142857142857</v>
      </c>
      <c r="Q332" s="100">
        <f t="shared" si="17"/>
        <v>-0.56521739130434778</v>
      </c>
    </row>
    <row r="333" spans="1:17">
      <c r="A333" s="64" t="s">
        <v>36</v>
      </c>
      <c r="B333" s="64" t="s">
        <v>854</v>
      </c>
      <c r="C333" s="64" t="s">
        <v>1083</v>
      </c>
      <c r="D333" s="4">
        <v>37.4</v>
      </c>
      <c r="E333" s="4">
        <v>53.8</v>
      </c>
      <c r="F333" s="4">
        <v>53</v>
      </c>
      <c r="G333" s="4">
        <v>37.1</v>
      </c>
      <c r="H333" s="4">
        <v>30.6</v>
      </c>
      <c r="I333" s="4">
        <v>19.600000000000001</v>
      </c>
      <c r="J333" s="4">
        <v>12.2</v>
      </c>
      <c r="K333" s="4">
        <v>16.399999999999999</v>
      </c>
      <c r="L333" s="4">
        <v>17.100000000000001</v>
      </c>
      <c r="M333" s="4">
        <v>23.2</v>
      </c>
      <c r="N333" s="4">
        <v>14.5</v>
      </c>
      <c r="O333" s="100">
        <f t="shared" si="15"/>
        <v>-0.375</v>
      </c>
      <c r="P333" s="19" t="str">
        <f t="shared" si="16"/>
        <v/>
      </c>
      <c r="Q333" s="102">
        <f t="shared" si="17"/>
        <v>-0.61229946524064172</v>
      </c>
    </row>
    <row r="334" spans="1:17">
      <c r="A334" s="64" t="s">
        <v>36</v>
      </c>
      <c r="B334" s="64" t="s">
        <v>855</v>
      </c>
      <c r="C334" s="26" t="s">
        <v>1084</v>
      </c>
      <c r="D334" s="4">
        <v>50</v>
      </c>
      <c r="E334" s="4">
        <v>43</v>
      </c>
      <c r="F334" s="4">
        <v>34</v>
      </c>
      <c r="G334" s="4">
        <v>27</v>
      </c>
      <c r="H334" s="4">
        <v>24</v>
      </c>
      <c r="I334" s="4">
        <v>37</v>
      </c>
      <c r="J334" s="4">
        <v>34</v>
      </c>
      <c r="K334" s="4">
        <v>25</v>
      </c>
      <c r="L334" s="4">
        <v>29</v>
      </c>
      <c r="M334" s="4">
        <v>27</v>
      </c>
      <c r="N334" s="4">
        <v>22</v>
      </c>
      <c r="O334" s="100">
        <f t="shared" si="15"/>
        <v>-0.18518518518518517</v>
      </c>
      <c r="P334" s="100">
        <f t="shared" si="16"/>
        <v>-0.40540540540540543</v>
      </c>
      <c r="Q334" s="100">
        <f t="shared" si="17"/>
        <v>-0.56000000000000005</v>
      </c>
    </row>
    <row r="335" spans="1:17">
      <c r="A335" s="64" t="s">
        <v>36</v>
      </c>
      <c r="B335" s="64" t="s">
        <v>855</v>
      </c>
      <c r="C335" s="64" t="s">
        <v>1083</v>
      </c>
      <c r="D335" s="4">
        <v>15</v>
      </c>
      <c r="E335" s="4">
        <v>11.6</v>
      </c>
      <c r="F335" s="4">
        <v>9</v>
      </c>
      <c r="G335" s="4">
        <v>8.1</v>
      </c>
      <c r="H335" s="4">
        <v>8.1</v>
      </c>
      <c r="I335" s="4">
        <v>10.4</v>
      </c>
      <c r="J335" s="4">
        <v>10.199999999999999</v>
      </c>
      <c r="K335" s="4">
        <v>6.4</v>
      </c>
      <c r="L335" s="4">
        <v>7.9</v>
      </c>
      <c r="M335" s="4">
        <v>8</v>
      </c>
      <c r="N335" s="4">
        <v>6</v>
      </c>
      <c r="O335" s="19" t="str">
        <f t="shared" si="15"/>
        <v/>
      </c>
      <c r="P335" s="19" t="str">
        <f t="shared" si="16"/>
        <v/>
      </c>
      <c r="Q335" s="19" t="str">
        <f t="shared" si="17"/>
        <v/>
      </c>
    </row>
    <row r="336" spans="1:17">
      <c r="A336" s="64" t="s">
        <v>36</v>
      </c>
      <c r="B336" s="64" t="s">
        <v>856</v>
      </c>
      <c r="C336" s="26" t="s">
        <v>1084</v>
      </c>
      <c r="D336" s="4">
        <v>1</v>
      </c>
      <c r="E336" s="4">
        <v>1</v>
      </c>
      <c r="F336" s="5">
        <v>0</v>
      </c>
      <c r="G336" s="5">
        <v>0</v>
      </c>
      <c r="H336" s="5">
        <v>0</v>
      </c>
      <c r="I336" s="5">
        <v>0</v>
      </c>
      <c r="J336" s="5">
        <v>0</v>
      </c>
      <c r="K336" s="5">
        <v>0</v>
      </c>
      <c r="L336" s="5">
        <v>0</v>
      </c>
      <c r="M336" s="5">
        <v>0</v>
      </c>
      <c r="N336" s="5">
        <v>0</v>
      </c>
      <c r="O336" s="19" t="str">
        <f t="shared" si="15"/>
        <v/>
      </c>
      <c r="P336" s="19" t="str">
        <f t="shared" si="16"/>
        <v/>
      </c>
      <c r="Q336" s="19" t="str">
        <f t="shared" si="17"/>
        <v/>
      </c>
    </row>
    <row r="337" spans="1:17">
      <c r="A337" s="64" t="s">
        <v>36</v>
      </c>
      <c r="B337" s="64" t="s">
        <v>856</v>
      </c>
      <c r="C337" s="64" t="s">
        <v>1083</v>
      </c>
      <c r="D337" s="4">
        <v>0.1</v>
      </c>
      <c r="E337" s="4">
        <v>0.1</v>
      </c>
      <c r="F337" s="5">
        <v>0</v>
      </c>
      <c r="G337" s="5">
        <v>0</v>
      </c>
      <c r="H337" s="5">
        <v>0</v>
      </c>
      <c r="I337" s="5">
        <v>0</v>
      </c>
      <c r="J337" s="5">
        <v>0</v>
      </c>
      <c r="K337" s="5">
        <v>0</v>
      </c>
      <c r="L337" s="5">
        <v>0</v>
      </c>
      <c r="M337" s="5">
        <v>0</v>
      </c>
      <c r="N337" s="5">
        <v>0</v>
      </c>
      <c r="O337" s="19" t="str">
        <f t="shared" si="15"/>
        <v/>
      </c>
      <c r="P337" s="19" t="str">
        <f t="shared" si="16"/>
        <v/>
      </c>
      <c r="Q337" s="19" t="str">
        <f t="shared" si="17"/>
        <v/>
      </c>
    </row>
    <row r="338" spans="1:17">
      <c r="A338" s="64" t="s">
        <v>36</v>
      </c>
      <c r="B338" s="64" t="s">
        <v>857</v>
      </c>
      <c r="C338" s="26" t="s">
        <v>1084</v>
      </c>
      <c r="D338" s="5">
        <v>0</v>
      </c>
      <c r="E338" s="5">
        <v>0</v>
      </c>
      <c r="F338" s="5">
        <v>0</v>
      </c>
      <c r="G338" s="4">
        <v>3</v>
      </c>
      <c r="H338" s="4">
        <v>1</v>
      </c>
      <c r="I338" s="4">
        <v>4</v>
      </c>
      <c r="J338" s="4">
        <v>2</v>
      </c>
      <c r="K338" s="4">
        <v>2</v>
      </c>
      <c r="L338" s="4">
        <v>1</v>
      </c>
      <c r="M338" s="5">
        <v>0</v>
      </c>
      <c r="N338" s="5">
        <v>0</v>
      </c>
      <c r="O338" s="19" t="str">
        <f t="shared" si="15"/>
        <v/>
      </c>
      <c r="P338" s="19" t="str">
        <f t="shared" si="16"/>
        <v/>
      </c>
      <c r="Q338" s="19" t="str">
        <f t="shared" si="17"/>
        <v/>
      </c>
    </row>
    <row r="339" spans="1:17">
      <c r="A339" s="64" t="s">
        <v>36</v>
      </c>
      <c r="B339" s="64" t="s">
        <v>857</v>
      </c>
      <c r="C339" s="64" t="s">
        <v>1083</v>
      </c>
      <c r="D339" s="5">
        <v>0</v>
      </c>
      <c r="E339" s="5">
        <v>0</v>
      </c>
      <c r="F339" s="5">
        <v>0</v>
      </c>
      <c r="G339" s="4">
        <v>1.1000000000000001</v>
      </c>
      <c r="H339" s="4">
        <v>0.4</v>
      </c>
      <c r="I339" s="4">
        <v>1</v>
      </c>
      <c r="J339" s="4">
        <v>0.3</v>
      </c>
      <c r="K339" s="4">
        <v>0.4</v>
      </c>
      <c r="L339" s="4">
        <v>0.3</v>
      </c>
      <c r="M339" s="5">
        <v>0</v>
      </c>
      <c r="N339" s="5">
        <v>0</v>
      </c>
      <c r="O339" s="19" t="str">
        <f t="shared" si="15"/>
        <v/>
      </c>
      <c r="P339" s="19" t="str">
        <f t="shared" si="16"/>
        <v/>
      </c>
      <c r="Q339" s="19" t="str">
        <f t="shared" si="17"/>
        <v/>
      </c>
    </row>
    <row r="340" spans="1:17">
      <c r="A340" s="64" t="s">
        <v>36</v>
      </c>
      <c r="B340" s="64" t="s">
        <v>858</v>
      </c>
      <c r="C340" s="26" t="s">
        <v>1084</v>
      </c>
      <c r="D340" s="4">
        <v>10</v>
      </c>
      <c r="E340" s="4">
        <v>10</v>
      </c>
      <c r="F340" s="4">
        <v>6</v>
      </c>
      <c r="G340" s="4">
        <v>5</v>
      </c>
      <c r="H340" s="4">
        <v>3</v>
      </c>
      <c r="I340" s="4">
        <v>3</v>
      </c>
      <c r="J340" s="4">
        <v>5</v>
      </c>
      <c r="K340" s="4">
        <v>4</v>
      </c>
      <c r="L340" s="4">
        <v>2</v>
      </c>
      <c r="M340" s="4">
        <v>1</v>
      </c>
      <c r="N340" s="4">
        <v>1</v>
      </c>
      <c r="O340" s="19" t="str">
        <f t="shared" si="15"/>
        <v/>
      </c>
      <c r="P340" s="19" t="str">
        <f t="shared" si="16"/>
        <v/>
      </c>
      <c r="Q340" s="19" t="str">
        <f t="shared" si="17"/>
        <v/>
      </c>
    </row>
    <row r="341" spans="1:17">
      <c r="A341" s="64" t="s">
        <v>36</v>
      </c>
      <c r="B341" s="64" t="s">
        <v>858</v>
      </c>
      <c r="C341" s="64" t="s">
        <v>1083</v>
      </c>
      <c r="D341" s="4">
        <v>3</v>
      </c>
      <c r="E341" s="4">
        <v>3</v>
      </c>
      <c r="F341" s="4">
        <v>1.5</v>
      </c>
      <c r="G341" s="4">
        <v>1.3</v>
      </c>
      <c r="H341" s="4">
        <v>1</v>
      </c>
      <c r="I341" s="4">
        <v>2.2999999999999998</v>
      </c>
      <c r="J341" s="4">
        <v>4.4000000000000004</v>
      </c>
      <c r="K341" s="4">
        <v>2.8</v>
      </c>
      <c r="L341" s="4">
        <v>1.2</v>
      </c>
      <c r="M341" s="4">
        <v>0.4</v>
      </c>
      <c r="N341" s="4">
        <v>0.5</v>
      </c>
      <c r="O341" s="19" t="str">
        <f t="shared" si="15"/>
        <v/>
      </c>
      <c r="P341" s="19" t="str">
        <f t="shared" si="16"/>
        <v/>
      </c>
      <c r="Q341" s="19" t="str">
        <f t="shared" si="17"/>
        <v/>
      </c>
    </row>
    <row r="342" spans="1:17">
      <c r="A342" s="64" t="s">
        <v>36</v>
      </c>
      <c r="B342" s="64" t="s">
        <v>859</v>
      </c>
      <c r="C342" s="26" t="s">
        <v>1084</v>
      </c>
      <c r="D342" s="4">
        <v>1</v>
      </c>
      <c r="E342" s="4">
        <v>6</v>
      </c>
      <c r="F342" s="4">
        <v>10</v>
      </c>
      <c r="G342" s="4">
        <v>7</v>
      </c>
      <c r="H342" s="4">
        <v>10</v>
      </c>
      <c r="I342" s="4">
        <v>7</v>
      </c>
      <c r="J342" s="4">
        <v>12</v>
      </c>
      <c r="K342" s="4">
        <v>12</v>
      </c>
      <c r="L342" s="4">
        <v>5</v>
      </c>
      <c r="M342" s="4">
        <v>7</v>
      </c>
      <c r="N342" s="4">
        <v>7</v>
      </c>
      <c r="O342" s="19" t="str">
        <f t="shared" si="15"/>
        <v/>
      </c>
      <c r="P342" s="19" t="str">
        <f t="shared" si="16"/>
        <v/>
      </c>
      <c r="Q342" s="19" t="str">
        <f t="shared" si="17"/>
        <v/>
      </c>
    </row>
    <row r="343" spans="1:17">
      <c r="A343" s="64" t="s">
        <v>36</v>
      </c>
      <c r="B343" s="64" t="s">
        <v>859</v>
      </c>
      <c r="C343" s="64" t="s">
        <v>1083</v>
      </c>
      <c r="D343" s="4">
        <v>0.2</v>
      </c>
      <c r="E343" s="4">
        <v>1.2</v>
      </c>
      <c r="F343" s="4">
        <v>2.2999999999999998</v>
      </c>
      <c r="G343" s="4">
        <v>1.6</v>
      </c>
      <c r="H343" s="4">
        <v>2.2000000000000002</v>
      </c>
      <c r="I343" s="4">
        <v>1.6</v>
      </c>
      <c r="J343" s="4">
        <v>2.5</v>
      </c>
      <c r="K343" s="4">
        <v>2.8</v>
      </c>
      <c r="L343" s="4">
        <v>0.9</v>
      </c>
      <c r="M343" s="4">
        <v>1.9</v>
      </c>
      <c r="N343" s="4">
        <v>1.8</v>
      </c>
      <c r="O343" s="19" t="str">
        <f t="shared" si="15"/>
        <v/>
      </c>
      <c r="P343" s="19" t="str">
        <f t="shared" si="16"/>
        <v/>
      </c>
      <c r="Q343" s="19" t="str">
        <f t="shared" si="17"/>
        <v/>
      </c>
    </row>
    <row r="344" spans="1:17">
      <c r="A344" s="64" t="s">
        <v>36</v>
      </c>
      <c r="B344" s="64" t="s">
        <v>860</v>
      </c>
      <c r="C344" s="26" t="s">
        <v>1084</v>
      </c>
      <c r="D344" s="4">
        <v>23</v>
      </c>
      <c r="E344" s="4">
        <v>20</v>
      </c>
      <c r="F344" s="4">
        <v>21</v>
      </c>
      <c r="G344" s="4">
        <v>26</v>
      </c>
      <c r="H344" s="4">
        <v>23</v>
      </c>
      <c r="I344" s="4">
        <v>21</v>
      </c>
      <c r="J344" s="4">
        <v>20</v>
      </c>
      <c r="K344" s="4">
        <v>15</v>
      </c>
      <c r="L344" s="4">
        <v>13</v>
      </c>
      <c r="M344" s="4">
        <v>12</v>
      </c>
      <c r="N344" s="4">
        <v>14</v>
      </c>
      <c r="O344" s="19" t="str">
        <f t="shared" si="15"/>
        <v/>
      </c>
      <c r="P344" s="100">
        <f t="shared" si="16"/>
        <v>-0.33333333333333331</v>
      </c>
      <c r="Q344" s="100">
        <f t="shared" si="17"/>
        <v>-0.39130434782608697</v>
      </c>
    </row>
    <row r="345" spans="1:17">
      <c r="A345" s="64" t="s">
        <v>36</v>
      </c>
      <c r="B345" s="64" t="s">
        <v>860</v>
      </c>
      <c r="C345" s="64" t="s">
        <v>1083</v>
      </c>
      <c r="D345" s="4">
        <v>7.3</v>
      </c>
      <c r="E345" s="4">
        <v>6.9</v>
      </c>
      <c r="F345" s="4">
        <v>6.5</v>
      </c>
      <c r="G345" s="4">
        <v>8.6999999999999993</v>
      </c>
      <c r="H345" s="4">
        <v>6</v>
      </c>
      <c r="I345" s="4">
        <v>6.7</v>
      </c>
      <c r="J345" s="4">
        <v>6</v>
      </c>
      <c r="K345" s="4">
        <v>4.9000000000000004</v>
      </c>
      <c r="L345" s="4">
        <v>4</v>
      </c>
      <c r="M345" s="4">
        <v>4.5999999999999996</v>
      </c>
      <c r="N345" s="4">
        <v>6.8</v>
      </c>
      <c r="O345" s="19" t="str">
        <f t="shared" si="15"/>
        <v/>
      </c>
      <c r="P345" s="19" t="str">
        <f t="shared" si="16"/>
        <v/>
      </c>
      <c r="Q345" s="19" t="str">
        <f t="shared" si="17"/>
        <v/>
      </c>
    </row>
    <row r="346" spans="1:17">
      <c r="A346" s="64" t="s">
        <v>36</v>
      </c>
      <c r="B346" s="64" t="s">
        <v>861</v>
      </c>
      <c r="C346" s="26" t="s">
        <v>1084</v>
      </c>
      <c r="D346" s="4">
        <v>47</v>
      </c>
      <c r="E346" s="4">
        <v>36</v>
      </c>
      <c r="F346" s="4">
        <v>42</v>
      </c>
      <c r="G346" s="4">
        <v>38</v>
      </c>
      <c r="H346" s="4">
        <v>29</v>
      </c>
      <c r="I346" s="4">
        <v>32</v>
      </c>
      <c r="J346" s="4">
        <v>18</v>
      </c>
      <c r="K346" s="4">
        <v>7</v>
      </c>
      <c r="L346" s="4">
        <v>2</v>
      </c>
      <c r="M346" s="5">
        <v>0</v>
      </c>
      <c r="N346" s="5">
        <v>0</v>
      </c>
      <c r="O346" s="19" t="str">
        <f t="shared" si="15"/>
        <v/>
      </c>
      <c r="P346" s="104">
        <f t="shared" si="16"/>
        <v>-1</v>
      </c>
      <c r="Q346" s="104">
        <f t="shared" si="17"/>
        <v>-1</v>
      </c>
    </row>
    <row r="347" spans="1:17">
      <c r="A347" s="64" t="s">
        <v>36</v>
      </c>
      <c r="B347" s="64" t="s">
        <v>861</v>
      </c>
      <c r="C347" s="64" t="s">
        <v>1083</v>
      </c>
      <c r="D347" s="4">
        <v>32.9</v>
      </c>
      <c r="E347" s="4">
        <v>27.6</v>
      </c>
      <c r="F347" s="4">
        <v>36</v>
      </c>
      <c r="G347" s="4">
        <v>30.8</v>
      </c>
      <c r="H347" s="4">
        <v>24.9</v>
      </c>
      <c r="I347" s="4">
        <v>26.3</v>
      </c>
      <c r="J347" s="4">
        <v>17.3</v>
      </c>
      <c r="K347" s="4">
        <v>5.4</v>
      </c>
      <c r="L347" s="4">
        <v>1.7</v>
      </c>
      <c r="M347" s="5">
        <v>0</v>
      </c>
      <c r="N347" s="5">
        <v>0</v>
      </c>
      <c r="O347" s="19" t="str">
        <f t="shared" si="15"/>
        <v/>
      </c>
      <c r="P347" s="104">
        <f t="shared" si="16"/>
        <v>-1</v>
      </c>
      <c r="Q347" s="104">
        <f t="shared" si="17"/>
        <v>-1</v>
      </c>
    </row>
    <row r="348" spans="1:17">
      <c r="A348" s="64" t="s">
        <v>36</v>
      </c>
      <c r="B348" s="64" t="s">
        <v>862</v>
      </c>
      <c r="C348" s="26" t="s">
        <v>1084</v>
      </c>
      <c r="D348" s="4">
        <v>3</v>
      </c>
      <c r="E348" s="4">
        <v>2</v>
      </c>
      <c r="F348" s="4">
        <v>2</v>
      </c>
      <c r="G348" s="4">
        <v>7</v>
      </c>
      <c r="H348" s="4">
        <v>5</v>
      </c>
      <c r="I348" s="4">
        <v>6</v>
      </c>
      <c r="J348" s="4">
        <v>5</v>
      </c>
      <c r="K348" s="4">
        <v>2</v>
      </c>
      <c r="L348" s="4">
        <v>2</v>
      </c>
      <c r="M348" s="5">
        <v>0</v>
      </c>
      <c r="N348" s="5">
        <v>0</v>
      </c>
      <c r="O348" s="19" t="str">
        <f t="shared" si="15"/>
        <v/>
      </c>
      <c r="P348" s="19" t="str">
        <f t="shared" si="16"/>
        <v/>
      </c>
      <c r="Q348" s="19" t="str">
        <f t="shared" si="17"/>
        <v/>
      </c>
    </row>
    <row r="349" spans="1:17">
      <c r="A349" s="64" t="s">
        <v>36</v>
      </c>
      <c r="B349" s="64" t="s">
        <v>862</v>
      </c>
      <c r="C349" s="64" t="s">
        <v>1083</v>
      </c>
      <c r="D349" s="4">
        <v>2.5</v>
      </c>
      <c r="E349" s="4">
        <v>1.8</v>
      </c>
      <c r="F349" s="4">
        <v>1.8</v>
      </c>
      <c r="G349" s="4">
        <v>5.5</v>
      </c>
      <c r="H349" s="4">
        <v>3.5</v>
      </c>
      <c r="I349" s="4">
        <v>2.2999999999999998</v>
      </c>
      <c r="J349" s="4">
        <v>2.5</v>
      </c>
      <c r="K349" s="4">
        <v>0.6</v>
      </c>
      <c r="L349" s="4">
        <v>0.2</v>
      </c>
      <c r="M349" s="5">
        <v>0</v>
      </c>
      <c r="N349" s="5">
        <v>0</v>
      </c>
      <c r="O349" s="19" t="str">
        <f t="shared" si="15"/>
        <v/>
      </c>
      <c r="P349" s="19" t="str">
        <f t="shared" si="16"/>
        <v/>
      </c>
      <c r="Q349" s="19" t="str">
        <f t="shared" si="17"/>
        <v/>
      </c>
    </row>
    <row r="350" spans="1:17">
      <c r="A350" s="64" t="s">
        <v>36</v>
      </c>
      <c r="B350" s="64" t="s">
        <v>863</v>
      </c>
      <c r="C350" s="26" t="s">
        <v>1084</v>
      </c>
      <c r="D350" s="4">
        <v>3</v>
      </c>
      <c r="E350" s="4">
        <v>5</v>
      </c>
      <c r="F350" s="4">
        <v>5</v>
      </c>
      <c r="G350" s="4">
        <v>6</v>
      </c>
      <c r="H350" s="4">
        <v>7</v>
      </c>
      <c r="I350" s="4">
        <v>7</v>
      </c>
      <c r="J350" s="4">
        <v>7</v>
      </c>
      <c r="K350" s="4">
        <v>2</v>
      </c>
      <c r="L350" s="4">
        <v>1</v>
      </c>
      <c r="M350" s="5">
        <v>0</v>
      </c>
      <c r="N350" s="5">
        <v>0</v>
      </c>
      <c r="O350" s="19" t="str">
        <f t="shared" si="15"/>
        <v/>
      </c>
      <c r="P350" s="19" t="str">
        <f t="shared" si="16"/>
        <v/>
      </c>
      <c r="Q350" s="19" t="str">
        <f t="shared" si="17"/>
        <v/>
      </c>
    </row>
    <row r="351" spans="1:17">
      <c r="A351" s="64" t="s">
        <v>36</v>
      </c>
      <c r="B351" s="64" t="s">
        <v>863</v>
      </c>
      <c r="C351" s="64" t="s">
        <v>1083</v>
      </c>
      <c r="D351" s="4">
        <v>1.1000000000000001</v>
      </c>
      <c r="E351" s="4">
        <v>2</v>
      </c>
      <c r="F351" s="4">
        <v>3.2</v>
      </c>
      <c r="G351" s="4">
        <v>5.3</v>
      </c>
      <c r="H351" s="4">
        <v>6.2</v>
      </c>
      <c r="I351" s="4">
        <v>5.0999999999999996</v>
      </c>
      <c r="J351" s="4">
        <v>4.2</v>
      </c>
      <c r="K351" s="4">
        <v>1.5</v>
      </c>
      <c r="L351" s="4">
        <v>0.8</v>
      </c>
      <c r="M351" s="5">
        <v>0</v>
      </c>
      <c r="N351" s="5">
        <v>0</v>
      </c>
      <c r="O351" s="19" t="str">
        <f t="shared" si="15"/>
        <v/>
      </c>
      <c r="P351" s="19" t="str">
        <f t="shared" si="16"/>
        <v/>
      </c>
      <c r="Q351" s="19" t="str">
        <f t="shared" si="17"/>
        <v/>
      </c>
    </row>
    <row r="352" spans="1:17">
      <c r="A352" s="64" t="s">
        <v>36</v>
      </c>
      <c r="B352" s="64" t="s">
        <v>864</v>
      </c>
      <c r="C352" s="26" t="s">
        <v>1084</v>
      </c>
      <c r="D352" s="4">
        <v>481</v>
      </c>
      <c r="E352" s="4">
        <v>444</v>
      </c>
      <c r="F352" s="4">
        <v>481</v>
      </c>
      <c r="G352" s="4">
        <v>465</v>
      </c>
      <c r="H352" s="4">
        <v>423</v>
      </c>
      <c r="I352" s="4">
        <v>359</v>
      </c>
      <c r="J352" s="4">
        <v>315</v>
      </c>
      <c r="K352" s="4">
        <v>321</v>
      </c>
      <c r="L352" s="4">
        <v>330</v>
      </c>
      <c r="M352" s="4">
        <v>361</v>
      </c>
      <c r="N352" s="4">
        <v>394</v>
      </c>
      <c r="O352" s="19">
        <f t="shared" si="15"/>
        <v>9.141274238227147E-2</v>
      </c>
      <c r="P352" s="99">
        <f t="shared" si="16"/>
        <v>9.7493036211699163E-2</v>
      </c>
      <c r="Q352" s="100">
        <f t="shared" si="17"/>
        <v>-0.18087318087318088</v>
      </c>
    </row>
    <row r="353" spans="1:17">
      <c r="A353" s="64" t="s">
        <v>36</v>
      </c>
      <c r="B353" s="64" t="s">
        <v>864</v>
      </c>
      <c r="C353" s="64" t="s">
        <v>1083</v>
      </c>
      <c r="D353" s="4">
        <v>421.5</v>
      </c>
      <c r="E353" s="4">
        <v>397.4</v>
      </c>
      <c r="F353" s="4">
        <v>435.3</v>
      </c>
      <c r="G353" s="4">
        <v>414.8</v>
      </c>
      <c r="H353" s="4">
        <v>382</v>
      </c>
      <c r="I353" s="4">
        <v>327.39999999999998</v>
      </c>
      <c r="J353" s="4">
        <v>293.2</v>
      </c>
      <c r="K353" s="4">
        <v>293.8</v>
      </c>
      <c r="L353" s="4">
        <v>320</v>
      </c>
      <c r="M353" s="4">
        <v>346.6</v>
      </c>
      <c r="N353" s="4">
        <v>373.2</v>
      </c>
      <c r="O353" s="19">
        <f t="shared" si="15"/>
        <v>7.6745527986151085E-2</v>
      </c>
      <c r="P353" s="99">
        <f t="shared" si="16"/>
        <v>0.1398900427611485</v>
      </c>
      <c r="Q353" s="100">
        <f t="shared" si="17"/>
        <v>-0.11459074733096088</v>
      </c>
    </row>
    <row r="354" spans="1:17">
      <c r="A354" s="64" t="s">
        <v>36</v>
      </c>
      <c r="B354" s="64" t="s">
        <v>865</v>
      </c>
      <c r="C354" s="26" t="s">
        <v>1084</v>
      </c>
      <c r="D354" s="4">
        <v>12</v>
      </c>
      <c r="E354" s="4">
        <v>14</v>
      </c>
      <c r="F354" s="4">
        <v>14</v>
      </c>
      <c r="G354" s="4">
        <v>14</v>
      </c>
      <c r="H354" s="4">
        <v>16</v>
      </c>
      <c r="I354" s="4">
        <v>17</v>
      </c>
      <c r="J354" s="4">
        <v>17</v>
      </c>
      <c r="K354" s="4">
        <v>18</v>
      </c>
      <c r="L354" s="4">
        <v>15</v>
      </c>
      <c r="M354" s="4">
        <v>12</v>
      </c>
      <c r="N354" s="4">
        <v>12</v>
      </c>
      <c r="O354" s="19" t="str">
        <f t="shared" si="15"/>
        <v/>
      </c>
      <c r="P354" s="19" t="str">
        <f t="shared" si="16"/>
        <v/>
      </c>
      <c r="Q354" s="19" t="str">
        <f t="shared" si="17"/>
        <v/>
      </c>
    </row>
    <row r="355" spans="1:17">
      <c r="A355" s="64" t="s">
        <v>36</v>
      </c>
      <c r="B355" s="64" t="s">
        <v>865</v>
      </c>
      <c r="C355" s="64" t="s">
        <v>1083</v>
      </c>
      <c r="D355" s="4">
        <v>3.8</v>
      </c>
      <c r="E355" s="4">
        <v>4.3</v>
      </c>
      <c r="F355" s="4">
        <v>4.8</v>
      </c>
      <c r="G355" s="4">
        <v>5</v>
      </c>
      <c r="H355" s="4">
        <v>8.8000000000000007</v>
      </c>
      <c r="I355" s="4">
        <v>8.4</v>
      </c>
      <c r="J355" s="4">
        <v>8</v>
      </c>
      <c r="K355" s="4">
        <v>9.3000000000000007</v>
      </c>
      <c r="L355" s="4">
        <v>6.4</v>
      </c>
      <c r="M355" s="4">
        <v>4.5</v>
      </c>
      <c r="N355" s="4">
        <v>3.8</v>
      </c>
      <c r="O355" s="19" t="str">
        <f t="shared" si="15"/>
        <v/>
      </c>
      <c r="P355" s="19" t="str">
        <f t="shared" si="16"/>
        <v/>
      </c>
      <c r="Q355" s="19" t="str">
        <f t="shared" si="17"/>
        <v/>
      </c>
    </row>
    <row r="356" spans="1:17">
      <c r="A356" s="64" t="s">
        <v>36</v>
      </c>
      <c r="B356" s="64" t="s">
        <v>866</v>
      </c>
      <c r="C356" s="26" t="s">
        <v>1084</v>
      </c>
      <c r="D356" s="4">
        <v>21</v>
      </c>
      <c r="E356" s="4">
        <v>23</v>
      </c>
      <c r="F356" s="4">
        <v>24</v>
      </c>
      <c r="G356" s="4">
        <v>27</v>
      </c>
      <c r="H356" s="4">
        <v>31</v>
      </c>
      <c r="I356" s="4">
        <v>35</v>
      </c>
      <c r="J356" s="4">
        <v>30</v>
      </c>
      <c r="K356" s="4">
        <v>25</v>
      </c>
      <c r="L356" s="4">
        <v>21</v>
      </c>
      <c r="M356" s="4">
        <v>11</v>
      </c>
      <c r="N356" s="4">
        <v>9</v>
      </c>
      <c r="O356" s="19" t="str">
        <f t="shared" si="15"/>
        <v/>
      </c>
      <c r="P356" s="102">
        <f t="shared" si="16"/>
        <v>-0.74285714285714288</v>
      </c>
      <c r="Q356" s="100">
        <f t="shared" si="17"/>
        <v>-0.5714285714285714</v>
      </c>
    </row>
    <row r="357" spans="1:17">
      <c r="A357" s="64" t="s">
        <v>36</v>
      </c>
      <c r="B357" s="64" t="s">
        <v>866</v>
      </c>
      <c r="C357" s="64" t="s">
        <v>1083</v>
      </c>
      <c r="D357" s="4">
        <v>11.8</v>
      </c>
      <c r="E357" s="4">
        <v>14.5</v>
      </c>
      <c r="F357" s="4">
        <v>14.6</v>
      </c>
      <c r="G357" s="4">
        <v>14.7</v>
      </c>
      <c r="H357" s="4">
        <v>20.399999999999999</v>
      </c>
      <c r="I357" s="4">
        <v>22.5</v>
      </c>
      <c r="J357" s="4">
        <v>16.899999999999999</v>
      </c>
      <c r="K357" s="4">
        <v>12</v>
      </c>
      <c r="L357" s="4">
        <v>10.4</v>
      </c>
      <c r="M357" s="4">
        <v>5.2</v>
      </c>
      <c r="N357" s="4">
        <v>3.7</v>
      </c>
      <c r="O357" s="19" t="str">
        <f t="shared" si="15"/>
        <v/>
      </c>
      <c r="P357" s="102">
        <f t="shared" si="16"/>
        <v>-0.83555555555555561</v>
      </c>
      <c r="Q357" s="19" t="str">
        <f t="shared" si="17"/>
        <v/>
      </c>
    </row>
    <row r="358" spans="1:17">
      <c r="A358" s="64" t="s">
        <v>36</v>
      </c>
      <c r="B358" s="64" t="s">
        <v>867</v>
      </c>
      <c r="C358" s="26" t="s">
        <v>1084</v>
      </c>
      <c r="D358" s="4">
        <v>12</v>
      </c>
      <c r="E358" s="4">
        <v>7</v>
      </c>
      <c r="F358" s="4">
        <v>11</v>
      </c>
      <c r="G358" s="4">
        <v>13</v>
      </c>
      <c r="H358" s="4">
        <v>13</v>
      </c>
      <c r="I358" s="4">
        <v>14</v>
      </c>
      <c r="J358" s="4">
        <v>20</v>
      </c>
      <c r="K358" s="4">
        <v>18</v>
      </c>
      <c r="L358" s="4">
        <v>17</v>
      </c>
      <c r="M358" s="4">
        <v>19</v>
      </c>
      <c r="N358" s="4">
        <v>15</v>
      </c>
      <c r="O358" s="19" t="str">
        <f t="shared" si="15"/>
        <v/>
      </c>
      <c r="P358" s="19" t="str">
        <f t="shared" si="16"/>
        <v/>
      </c>
      <c r="Q358" s="19" t="str">
        <f t="shared" si="17"/>
        <v/>
      </c>
    </row>
    <row r="359" spans="1:17">
      <c r="A359" s="64" t="s">
        <v>36</v>
      </c>
      <c r="B359" s="64" t="s">
        <v>867</v>
      </c>
      <c r="C359" s="64" t="s">
        <v>1083</v>
      </c>
      <c r="D359" s="4">
        <v>5.4</v>
      </c>
      <c r="E359" s="4">
        <v>1.5</v>
      </c>
      <c r="F359" s="4">
        <v>4.7</v>
      </c>
      <c r="G359" s="4">
        <v>6</v>
      </c>
      <c r="H359" s="4">
        <v>7.2</v>
      </c>
      <c r="I359" s="4">
        <v>8.6999999999999993</v>
      </c>
      <c r="J359" s="4">
        <v>12.2</v>
      </c>
      <c r="K359" s="4">
        <v>8.8000000000000007</v>
      </c>
      <c r="L359" s="4">
        <v>10.8</v>
      </c>
      <c r="M359" s="4">
        <v>9.6</v>
      </c>
      <c r="N359" s="4">
        <v>7.6</v>
      </c>
      <c r="O359" s="19" t="str">
        <f t="shared" si="15"/>
        <v/>
      </c>
      <c r="P359" s="19" t="str">
        <f t="shared" si="16"/>
        <v/>
      </c>
      <c r="Q359" s="19" t="str">
        <f t="shared" si="17"/>
        <v/>
      </c>
    </row>
    <row r="360" spans="1:17">
      <c r="A360" s="64" t="s">
        <v>36</v>
      </c>
      <c r="B360" s="64" t="s">
        <v>868</v>
      </c>
      <c r="C360" s="26" t="s">
        <v>1084</v>
      </c>
      <c r="D360" s="5">
        <v>0</v>
      </c>
      <c r="E360" s="4">
        <v>2</v>
      </c>
      <c r="F360" s="4">
        <v>2</v>
      </c>
      <c r="G360" s="5">
        <v>0</v>
      </c>
      <c r="H360" s="5">
        <v>0</v>
      </c>
      <c r="I360" s="5">
        <v>0</v>
      </c>
      <c r="J360" s="5">
        <v>0</v>
      </c>
      <c r="K360" s="5">
        <v>0</v>
      </c>
      <c r="L360" s="5">
        <v>0</v>
      </c>
      <c r="M360" s="5">
        <v>0</v>
      </c>
      <c r="N360" s="5">
        <v>0</v>
      </c>
      <c r="O360" s="19" t="str">
        <f t="shared" si="15"/>
        <v/>
      </c>
      <c r="P360" s="19" t="str">
        <f t="shared" si="16"/>
        <v/>
      </c>
      <c r="Q360" s="19" t="str">
        <f t="shared" si="17"/>
        <v/>
      </c>
    </row>
    <row r="361" spans="1:17">
      <c r="A361" s="64" t="s">
        <v>36</v>
      </c>
      <c r="B361" s="64" t="s">
        <v>868</v>
      </c>
      <c r="C361" s="64" t="s">
        <v>1083</v>
      </c>
      <c r="D361" s="5">
        <v>0</v>
      </c>
      <c r="E361" s="4">
        <v>1.7</v>
      </c>
      <c r="F361" s="4">
        <v>1.5</v>
      </c>
      <c r="G361" s="5">
        <v>0</v>
      </c>
      <c r="H361" s="5">
        <v>0</v>
      </c>
      <c r="I361" s="5">
        <v>0</v>
      </c>
      <c r="J361" s="5">
        <v>0</v>
      </c>
      <c r="K361" s="5">
        <v>0</v>
      </c>
      <c r="L361" s="5">
        <v>0</v>
      </c>
      <c r="M361" s="5">
        <v>0</v>
      </c>
      <c r="N361" s="5">
        <v>0</v>
      </c>
      <c r="O361" s="19" t="str">
        <f t="shared" si="15"/>
        <v/>
      </c>
      <c r="P361" s="19" t="str">
        <f t="shared" si="16"/>
        <v/>
      </c>
      <c r="Q361" s="19" t="str">
        <f t="shared" si="17"/>
        <v/>
      </c>
    </row>
    <row r="362" spans="1:17">
      <c r="A362" s="64" t="s">
        <v>36</v>
      </c>
      <c r="B362" s="64" t="s">
        <v>869</v>
      </c>
      <c r="C362" s="26" t="s">
        <v>1084</v>
      </c>
      <c r="D362" s="5">
        <v>0</v>
      </c>
      <c r="E362" s="5">
        <v>0</v>
      </c>
      <c r="F362" s="5">
        <v>0</v>
      </c>
      <c r="G362" s="5">
        <v>0</v>
      </c>
      <c r="H362" s="5">
        <v>0</v>
      </c>
      <c r="I362" s="5">
        <v>0</v>
      </c>
      <c r="J362" s="5">
        <v>0</v>
      </c>
      <c r="K362" s="5">
        <v>0</v>
      </c>
      <c r="L362" s="5">
        <v>0</v>
      </c>
      <c r="M362" s="5">
        <v>0</v>
      </c>
      <c r="N362" s="4">
        <v>1</v>
      </c>
      <c r="O362" s="19" t="str">
        <f t="shared" si="15"/>
        <v/>
      </c>
      <c r="P362" s="19" t="str">
        <f t="shared" si="16"/>
        <v/>
      </c>
      <c r="Q362" s="19" t="str">
        <f t="shared" si="17"/>
        <v/>
      </c>
    </row>
    <row r="363" spans="1:17">
      <c r="A363" s="64" t="s">
        <v>36</v>
      </c>
      <c r="B363" s="64" t="s">
        <v>869</v>
      </c>
      <c r="C363" s="64" t="s">
        <v>1083</v>
      </c>
      <c r="D363" s="5">
        <v>0</v>
      </c>
      <c r="E363" s="5">
        <v>0</v>
      </c>
      <c r="F363" s="5">
        <v>0</v>
      </c>
      <c r="G363" s="5">
        <v>0</v>
      </c>
      <c r="H363" s="5">
        <v>0</v>
      </c>
      <c r="I363" s="5">
        <v>0</v>
      </c>
      <c r="J363" s="5">
        <v>0</v>
      </c>
      <c r="K363" s="5">
        <v>0</v>
      </c>
      <c r="L363" s="5">
        <v>0</v>
      </c>
      <c r="M363" s="5">
        <v>0</v>
      </c>
      <c r="N363" s="4">
        <v>0.4</v>
      </c>
      <c r="O363" s="19" t="str">
        <f t="shared" si="15"/>
        <v/>
      </c>
      <c r="P363" s="19" t="str">
        <f t="shared" si="16"/>
        <v/>
      </c>
      <c r="Q363" s="19" t="str">
        <f t="shared" si="17"/>
        <v/>
      </c>
    </row>
    <row r="364" spans="1:17">
      <c r="A364" s="64" t="s">
        <v>36</v>
      </c>
      <c r="B364" s="64" t="s">
        <v>870</v>
      </c>
      <c r="C364" s="26" t="s">
        <v>1084</v>
      </c>
      <c r="D364" s="5">
        <v>0</v>
      </c>
      <c r="E364" s="5">
        <v>0</v>
      </c>
      <c r="F364" s="5">
        <v>0</v>
      </c>
      <c r="G364" s="5">
        <v>0</v>
      </c>
      <c r="H364" s="5">
        <v>0</v>
      </c>
      <c r="I364" s="5">
        <v>0</v>
      </c>
      <c r="J364" s="5">
        <v>0</v>
      </c>
      <c r="K364" s="5">
        <v>0</v>
      </c>
      <c r="L364" s="4">
        <v>1</v>
      </c>
      <c r="M364" s="5">
        <v>0</v>
      </c>
      <c r="N364" s="4">
        <v>1</v>
      </c>
      <c r="O364" s="19" t="str">
        <f t="shared" si="15"/>
        <v/>
      </c>
      <c r="P364" s="19" t="str">
        <f t="shared" si="16"/>
        <v/>
      </c>
      <c r="Q364" s="19" t="str">
        <f t="shared" si="17"/>
        <v/>
      </c>
    </row>
    <row r="365" spans="1:17">
      <c r="A365" s="64" t="s">
        <v>36</v>
      </c>
      <c r="B365" s="64" t="s">
        <v>870</v>
      </c>
      <c r="C365" s="64" t="s">
        <v>1083</v>
      </c>
      <c r="D365" s="5">
        <v>0</v>
      </c>
      <c r="E365" s="5">
        <v>0</v>
      </c>
      <c r="F365" s="5">
        <v>0</v>
      </c>
      <c r="G365" s="5">
        <v>0</v>
      </c>
      <c r="H365" s="5">
        <v>0</v>
      </c>
      <c r="I365" s="5">
        <v>0</v>
      </c>
      <c r="J365" s="5">
        <v>0</v>
      </c>
      <c r="K365" s="5">
        <v>0</v>
      </c>
      <c r="L365" s="4">
        <v>0.5</v>
      </c>
      <c r="M365" s="5">
        <v>0</v>
      </c>
      <c r="N365" s="4">
        <v>0.5</v>
      </c>
      <c r="O365" s="19" t="str">
        <f t="shared" si="15"/>
        <v/>
      </c>
      <c r="P365" s="19" t="str">
        <f t="shared" si="16"/>
        <v/>
      </c>
      <c r="Q365" s="19" t="str">
        <f t="shared" si="17"/>
        <v/>
      </c>
    </row>
    <row r="366" spans="1:17">
      <c r="A366" s="64" t="s">
        <v>36</v>
      </c>
      <c r="B366" s="64" t="s">
        <v>871</v>
      </c>
      <c r="C366" s="26" t="s">
        <v>1084</v>
      </c>
      <c r="D366" s="4">
        <v>3</v>
      </c>
      <c r="E366" s="4">
        <v>5</v>
      </c>
      <c r="F366" s="4">
        <v>2</v>
      </c>
      <c r="G366" s="4">
        <v>1</v>
      </c>
      <c r="H366" s="5">
        <v>0</v>
      </c>
      <c r="I366" s="4">
        <v>1</v>
      </c>
      <c r="J366" s="4">
        <v>3</v>
      </c>
      <c r="K366" s="4">
        <v>2</v>
      </c>
      <c r="L366" s="4">
        <v>2</v>
      </c>
      <c r="M366" s="4">
        <v>6</v>
      </c>
      <c r="N366" s="4">
        <v>7</v>
      </c>
      <c r="O366" s="19" t="str">
        <f t="shared" si="15"/>
        <v/>
      </c>
      <c r="P366" s="19" t="str">
        <f t="shared" si="16"/>
        <v/>
      </c>
      <c r="Q366" s="19" t="str">
        <f t="shared" si="17"/>
        <v/>
      </c>
    </row>
    <row r="367" spans="1:17">
      <c r="A367" s="64" t="s">
        <v>36</v>
      </c>
      <c r="B367" s="64" t="s">
        <v>871</v>
      </c>
      <c r="C367" s="64" t="s">
        <v>1083</v>
      </c>
      <c r="D367" s="4">
        <v>0.5</v>
      </c>
      <c r="E367" s="4">
        <v>1</v>
      </c>
      <c r="F367" s="4">
        <v>0.6</v>
      </c>
      <c r="G367" s="4">
        <v>0.3</v>
      </c>
      <c r="H367" s="5">
        <v>0</v>
      </c>
      <c r="I367" s="4">
        <v>0.3</v>
      </c>
      <c r="J367" s="4">
        <v>0.6</v>
      </c>
      <c r="K367" s="4">
        <v>0.5</v>
      </c>
      <c r="L367" s="4">
        <v>0.3</v>
      </c>
      <c r="M367" s="4">
        <v>1.6</v>
      </c>
      <c r="N367" s="4">
        <v>2.4</v>
      </c>
      <c r="O367" s="19" t="str">
        <f t="shared" si="15"/>
        <v/>
      </c>
      <c r="P367" s="19" t="str">
        <f t="shared" si="16"/>
        <v/>
      </c>
      <c r="Q367" s="19" t="str">
        <f t="shared" si="17"/>
        <v/>
      </c>
    </row>
    <row r="368" spans="1:17">
      <c r="A368" s="64" t="s">
        <v>36</v>
      </c>
      <c r="B368" s="64" t="s">
        <v>872</v>
      </c>
      <c r="C368" s="26" t="s">
        <v>1084</v>
      </c>
      <c r="D368" s="4">
        <v>6</v>
      </c>
      <c r="E368" s="4">
        <v>3</v>
      </c>
      <c r="F368" s="4">
        <v>2</v>
      </c>
      <c r="G368" s="4">
        <v>5</v>
      </c>
      <c r="H368" s="4">
        <v>3</v>
      </c>
      <c r="I368" s="4">
        <v>3</v>
      </c>
      <c r="J368" s="4">
        <v>3</v>
      </c>
      <c r="K368" s="4">
        <v>5</v>
      </c>
      <c r="L368" s="4">
        <v>6</v>
      </c>
      <c r="M368" s="4">
        <v>7</v>
      </c>
      <c r="N368" s="4">
        <v>10</v>
      </c>
      <c r="O368" s="19" t="str">
        <f t="shared" si="15"/>
        <v/>
      </c>
      <c r="P368" s="19" t="str">
        <f t="shared" si="16"/>
        <v/>
      </c>
      <c r="Q368" s="19" t="str">
        <f t="shared" si="17"/>
        <v/>
      </c>
    </row>
    <row r="369" spans="1:17">
      <c r="A369" s="64" t="s">
        <v>36</v>
      </c>
      <c r="B369" s="64" t="s">
        <v>872</v>
      </c>
      <c r="C369" s="64" t="s">
        <v>1083</v>
      </c>
      <c r="D369" s="4">
        <v>1.1000000000000001</v>
      </c>
      <c r="E369" s="4">
        <v>0.3</v>
      </c>
      <c r="F369" s="4">
        <v>0.9</v>
      </c>
      <c r="G369" s="4">
        <v>2.2000000000000002</v>
      </c>
      <c r="H369" s="4">
        <v>1.3</v>
      </c>
      <c r="I369" s="4">
        <v>1.4</v>
      </c>
      <c r="J369" s="4">
        <v>0.9</v>
      </c>
      <c r="K369" s="4">
        <v>1.8</v>
      </c>
      <c r="L369" s="4">
        <v>1.9</v>
      </c>
      <c r="M369" s="4">
        <v>1.8</v>
      </c>
      <c r="N369" s="4">
        <v>3.2</v>
      </c>
      <c r="O369" s="19" t="str">
        <f t="shared" si="15"/>
        <v/>
      </c>
      <c r="P369" s="19" t="str">
        <f t="shared" si="16"/>
        <v/>
      </c>
      <c r="Q369" s="19" t="str">
        <f t="shared" si="17"/>
        <v/>
      </c>
    </row>
    <row r="370" spans="1:17">
      <c r="A370" s="64" t="s">
        <v>36</v>
      </c>
      <c r="B370" s="64" t="s">
        <v>873</v>
      </c>
      <c r="C370" s="26" t="s">
        <v>1084</v>
      </c>
      <c r="D370" s="4">
        <v>6</v>
      </c>
      <c r="E370" s="4">
        <v>3</v>
      </c>
      <c r="F370" s="4">
        <v>10</v>
      </c>
      <c r="G370" s="4">
        <v>9</v>
      </c>
      <c r="H370" s="4">
        <v>11</v>
      </c>
      <c r="I370" s="4">
        <v>10</v>
      </c>
      <c r="J370" s="4">
        <v>13</v>
      </c>
      <c r="K370" s="4">
        <v>14</v>
      </c>
      <c r="L370" s="4">
        <v>13</v>
      </c>
      <c r="M370" s="4">
        <v>11</v>
      </c>
      <c r="N370" s="4">
        <v>10</v>
      </c>
      <c r="O370" s="19" t="str">
        <f t="shared" si="15"/>
        <v/>
      </c>
      <c r="P370" s="19" t="str">
        <f t="shared" si="16"/>
        <v/>
      </c>
      <c r="Q370" s="19" t="str">
        <f t="shared" si="17"/>
        <v/>
      </c>
    </row>
    <row r="371" spans="1:17">
      <c r="A371" s="64" t="s">
        <v>36</v>
      </c>
      <c r="B371" s="64" t="s">
        <v>873</v>
      </c>
      <c r="C371" s="64" t="s">
        <v>1083</v>
      </c>
      <c r="D371" s="4">
        <v>1.4</v>
      </c>
      <c r="E371" s="4">
        <v>2.2999999999999998</v>
      </c>
      <c r="F371" s="4">
        <v>5.2</v>
      </c>
      <c r="G371" s="4">
        <v>5.8</v>
      </c>
      <c r="H371" s="4">
        <v>4.7</v>
      </c>
      <c r="I371" s="4">
        <v>5.4</v>
      </c>
      <c r="J371" s="4">
        <v>7.5</v>
      </c>
      <c r="K371" s="4">
        <v>8</v>
      </c>
      <c r="L371" s="4">
        <v>7.9</v>
      </c>
      <c r="M371" s="4">
        <v>6.3</v>
      </c>
      <c r="N371" s="4">
        <v>4.4000000000000004</v>
      </c>
      <c r="O371" s="19" t="str">
        <f t="shared" si="15"/>
        <v/>
      </c>
      <c r="P371" s="19" t="str">
        <f t="shared" si="16"/>
        <v/>
      </c>
      <c r="Q371" s="19" t="str">
        <f t="shared" si="17"/>
        <v/>
      </c>
    </row>
    <row r="372" spans="1:17">
      <c r="A372" s="64" t="s">
        <v>36</v>
      </c>
      <c r="B372" s="64" t="s">
        <v>874</v>
      </c>
      <c r="C372" s="26" t="s">
        <v>1084</v>
      </c>
      <c r="D372" s="4">
        <v>12</v>
      </c>
      <c r="E372" s="4">
        <v>8</v>
      </c>
      <c r="F372" s="4">
        <v>9</v>
      </c>
      <c r="G372" s="4">
        <v>9</v>
      </c>
      <c r="H372" s="4">
        <v>10</v>
      </c>
      <c r="I372" s="4">
        <v>17</v>
      </c>
      <c r="J372" s="4">
        <v>19</v>
      </c>
      <c r="K372" s="4">
        <v>21</v>
      </c>
      <c r="L372" s="4">
        <v>19</v>
      </c>
      <c r="M372" s="4">
        <v>16</v>
      </c>
      <c r="N372" s="4">
        <v>21</v>
      </c>
      <c r="O372" s="19" t="str">
        <f t="shared" si="15"/>
        <v/>
      </c>
      <c r="P372" s="19" t="str">
        <f t="shared" si="16"/>
        <v/>
      </c>
      <c r="Q372" s="19" t="str">
        <f t="shared" si="17"/>
        <v/>
      </c>
    </row>
    <row r="373" spans="1:17">
      <c r="A373" s="64" t="s">
        <v>36</v>
      </c>
      <c r="B373" s="64" t="s">
        <v>874</v>
      </c>
      <c r="C373" s="64" t="s">
        <v>1083</v>
      </c>
      <c r="D373" s="4">
        <v>4.5</v>
      </c>
      <c r="E373" s="4">
        <v>2.4</v>
      </c>
      <c r="F373" s="4">
        <v>5</v>
      </c>
      <c r="G373" s="4">
        <v>4.3</v>
      </c>
      <c r="H373" s="4">
        <v>4</v>
      </c>
      <c r="I373" s="4">
        <v>7.9</v>
      </c>
      <c r="J373" s="4">
        <v>8.5</v>
      </c>
      <c r="K373" s="4">
        <v>10.5</v>
      </c>
      <c r="L373" s="4">
        <v>7.9</v>
      </c>
      <c r="M373" s="4">
        <v>5.8</v>
      </c>
      <c r="N373" s="4">
        <v>7.2</v>
      </c>
      <c r="O373" s="19" t="str">
        <f t="shared" si="15"/>
        <v/>
      </c>
      <c r="P373" s="19" t="str">
        <f t="shared" si="16"/>
        <v/>
      </c>
      <c r="Q373" s="19" t="str">
        <f t="shared" si="17"/>
        <v/>
      </c>
    </row>
    <row r="374" spans="1:17">
      <c r="A374" s="64" t="s">
        <v>36</v>
      </c>
      <c r="B374" s="64" t="s">
        <v>875</v>
      </c>
      <c r="C374" s="26" t="s">
        <v>1084</v>
      </c>
      <c r="D374" s="5">
        <v>0</v>
      </c>
      <c r="E374" s="5">
        <v>0</v>
      </c>
      <c r="F374" s="5">
        <v>0</v>
      </c>
      <c r="G374" s="5">
        <v>0</v>
      </c>
      <c r="H374" s="5">
        <v>0</v>
      </c>
      <c r="I374" s="5">
        <v>0</v>
      </c>
      <c r="J374" s="5">
        <v>0</v>
      </c>
      <c r="K374" s="5">
        <v>0</v>
      </c>
      <c r="L374" s="5">
        <v>0</v>
      </c>
      <c r="M374" s="5">
        <v>0</v>
      </c>
      <c r="N374" s="4">
        <v>1</v>
      </c>
      <c r="O374" s="19" t="str">
        <f t="shared" si="15"/>
        <v/>
      </c>
      <c r="P374" s="19" t="str">
        <f t="shared" si="16"/>
        <v/>
      </c>
      <c r="Q374" s="19" t="str">
        <f t="shared" si="17"/>
        <v/>
      </c>
    </row>
    <row r="375" spans="1:17">
      <c r="A375" s="64" t="s">
        <v>36</v>
      </c>
      <c r="B375" s="64" t="s">
        <v>875</v>
      </c>
      <c r="C375" s="64" t="s">
        <v>1083</v>
      </c>
      <c r="D375" s="5">
        <v>0</v>
      </c>
      <c r="E375" s="5">
        <v>0</v>
      </c>
      <c r="F375" s="5">
        <v>0</v>
      </c>
      <c r="G375" s="5">
        <v>0</v>
      </c>
      <c r="H375" s="5">
        <v>0</v>
      </c>
      <c r="I375" s="5">
        <v>0</v>
      </c>
      <c r="J375" s="5">
        <v>0</v>
      </c>
      <c r="K375" s="5">
        <v>0</v>
      </c>
      <c r="L375" s="5">
        <v>0</v>
      </c>
      <c r="M375" s="5">
        <v>0</v>
      </c>
      <c r="N375" s="4">
        <v>0.1</v>
      </c>
      <c r="O375" s="19" t="str">
        <f t="shared" si="15"/>
        <v/>
      </c>
      <c r="P375" s="19" t="str">
        <f t="shared" si="16"/>
        <v/>
      </c>
      <c r="Q375" s="19" t="str">
        <f t="shared" si="17"/>
        <v/>
      </c>
    </row>
    <row r="376" spans="1:17">
      <c r="A376" s="64" t="s">
        <v>36</v>
      </c>
      <c r="B376" s="64" t="s">
        <v>876</v>
      </c>
      <c r="C376" s="26" t="s">
        <v>1084</v>
      </c>
      <c r="D376" s="5">
        <v>0</v>
      </c>
      <c r="E376" s="5">
        <v>0</v>
      </c>
      <c r="F376" s="5">
        <v>0</v>
      </c>
      <c r="G376" s="5">
        <v>0</v>
      </c>
      <c r="H376" s="5">
        <v>0</v>
      </c>
      <c r="I376" s="5">
        <v>0</v>
      </c>
      <c r="J376" s="5">
        <v>0</v>
      </c>
      <c r="K376" s="5">
        <v>0</v>
      </c>
      <c r="L376" s="5">
        <v>0</v>
      </c>
      <c r="M376" s="4">
        <v>1</v>
      </c>
      <c r="N376" s="4">
        <v>1</v>
      </c>
      <c r="O376" s="19" t="str">
        <f t="shared" si="15"/>
        <v/>
      </c>
      <c r="P376" s="19" t="str">
        <f t="shared" si="16"/>
        <v/>
      </c>
      <c r="Q376" s="19" t="str">
        <f t="shared" si="17"/>
        <v/>
      </c>
    </row>
    <row r="377" spans="1:17">
      <c r="A377" s="64" t="s">
        <v>36</v>
      </c>
      <c r="B377" s="64" t="s">
        <v>876</v>
      </c>
      <c r="C377" s="64" t="s">
        <v>1083</v>
      </c>
      <c r="D377" s="5">
        <v>0</v>
      </c>
      <c r="E377" s="5">
        <v>0</v>
      </c>
      <c r="F377" s="5">
        <v>0</v>
      </c>
      <c r="G377" s="5">
        <v>0</v>
      </c>
      <c r="H377" s="5">
        <v>0</v>
      </c>
      <c r="I377" s="5">
        <v>0</v>
      </c>
      <c r="J377" s="5">
        <v>0</v>
      </c>
      <c r="K377" s="5">
        <v>0</v>
      </c>
      <c r="L377" s="5">
        <v>0</v>
      </c>
      <c r="M377" s="4">
        <v>0.3</v>
      </c>
      <c r="N377" s="4">
        <v>0.3</v>
      </c>
      <c r="O377" s="19" t="str">
        <f t="shared" si="15"/>
        <v/>
      </c>
      <c r="P377" s="19" t="str">
        <f t="shared" si="16"/>
        <v/>
      </c>
      <c r="Q377" s="19" t="str">
        <f t="shared" si="17"/>
        <v/>
      </c>
    </row>
    <row r="378" spans="1:17">
      <c r="A378" s="64" t="s">
        <v>36</v>
      </c>
      <c r="B378" s="64" t="s">
        <v>877</v>
      </c>
      <c r="C378" s="26" t="s">
        <v>1084</v>
      </c>
      <c r="D378" s="5">
        <v>0</v>
      </c>
      <c r="E378" s="5">
        <v>0</v>
      </c>
      <c r="F378" s="5">
        <v>0</v>
      </c>
      <c r="G378" s="5">
        <v>0</v>
      </c>
      <c r="H378" s="5">
        <v>0</v>
      </c>
      <c r="I378" s="5">
        <v>0</v>
      </c>
      <c r="J378" s="4">
        <v>2</v>
      </c>
      <c r="K378" s="4">
        <v>1</v>
      </c>
      <c r="L378" s="4">
        <v>1</v>
      </c>
      <c r="M378" s="4">
        <v>3</v>
      </c>
      <c r="N378" s="4">
        <v>5</v>
      </c>
      <c r="O378" s="19" t="str">
        <f t="shared" si="15"/>
        <v/>
      </c>
      <c r="P378" s="19" t="str">
        <f t="shared" si="16"/>
        <v/>
      </c>
      <c r="Q378" s="19" t="str">
        <f t="shared" si="17"/>
        <v/>
      </c>
    </row>
    <row r="379" spans="1:17">
      <c r="A379" s="64" t="s">
        <v>36</v>
      </c>
      <c r="B379" s="64" t="s">
        <v>877</v>
      </c>
      <c r="C379" s="64" t="s">
        <v>1083</v>
      </c>
      <c r="D379" s="5">
        <v>0</v>
      </c>
      <c r="E379" s="5">
        <v>0</v>
      </c>
      <c r="F379" s="5">
        <v>0</v>
      </c>
      <c r="G379" s="5">
        <v>0</v>
      </c>
      <c r="H379" s="5">
        <v>0</v>
      </c>
      <c r="I379" s="5">
        <v>0</v>
      </c>
      <c r="J379" s="4">
        <v>0.5</v>
      </c>
      <c r="K379" s="4">
        <v>0.3</v>
      </c>
      <c r="L379" s="4">
        <v>0.3</v>
      </c>
      <c r="M379" s="4">
        <v>0.7</v>
      </c>
      <c r="N379" s="4">
        <v>0.9</v>
      </c>
      <c r="O379" s="19" t="str">
        <f t="shared" si="15"/>
        <v/>
      </c>
      <c r="P379" s="19" t="str">
        <f t="shared" si="16"/>
        <v/>
      </c>
      <c r="Q379" s="19" t="str">
        <f t="shared" si="17"/>
        <v/>
      </c>
    </row>
    <row r="380" spans="1:17">
      <c r="A380" s="64" t="s">
        <v>36</v>
      </c>
      <c r="B380" s="64" t="s">
        <v>878</v>
      </c>
      <c r="C380" s="26" t="s">
        <v>1084</v>
      </c>
      <c r="D380" s="4">
        <v>10</v>
      </c>
      <c r="E380" s="4">
        <v>11</v>
      </c>
      <c r="F380" s="4">
        <v>4</v>
      </c>
      <c r="G380" s="4">
        <v>5</v>
      </c>
      <c r="H380" s="4">
        <v>8</v>
      </c>
      <c r="I380" s="4">
        <v>5</v>
      </c>
      <c r="J380" s="4">
        <v>8</v>
      </c>
      <c r="K380" s="4">
        <v>5</v>
      </c>
      <c r="L380" s="4">
        <v>13</v>
      </c>
      <c r="M380" s="4">
        <v>15</v>
      </c>
      <c r="N380" s="4">
        <v>21</v>
      </c>
      <c r="O380" s="19" t="str">
        <f t="shared" si="15"/>
        <v/>
      </c>
      <c r="P380" s="19" t="str">
        <f t="shared" si="16"/>
        <v/>
      </c>
      <c r="Q380" s="19" t="str">
        <f t="shared" si="17"/>
        <v/>
      </c>
    </row>
    <row r="381" spans="1:17">
      <c r="A381" s="64" t="s">
        <v>36</v>
      </c>
      <c r="B381" s="64" t="s">
        <v>878</v>
      </c>
      <c r="C381" s="64" t="s">
        <v>1083</v>
      </c>
      <c r="D381" s="4">
        <v>1.9</v>
      </c>
      <c r="E381" s="4">
        <v>2.5</v>
      </c>
      <c r="F381" s="4">
        <v>0.5</v>
      </c>
      <c r="G381" s="4">
        <v>1.3</v>
      </c>
      <c r="H381" s="4">
        <v>2.2999999999999998</v>
      </c>
      <c r="I381" s="4">
        <v>1.3</v>
      </c>
      <c r="J381" s="4">
        <v>1.9</v>
      </c>
      <c r="K381" s="4">
        <v>1.1000000000000001</v>
      </c>
      <c r="L381" s="4">
        <v>2.7</v>
      </c>
      <c r="M381" s="4">
        <v>3.1</v>
      </c>
      <c r="N381" s="4">
        <v>4.5</v>
      </c>
      <c r="O381" s="19" t="str">
        <f t="shared" si="15"/>
        <v/>
      </c>
      <c r="P381" s="19" t="str">
        <f t="shared" si="16"/>
        <v/>
      </c>
      <c r="Q381" s="19" t="str">
        <f t="shared" si="17"/>
        <v/>
      </c>
    </row>
    <row r="382" spans="1:17">
      <c r="A382" s="64" t="s">
        <v>36</v>
      </c>
      <c r="B382" s="64" t="s">
        <v>879</v>
      </c>
      <c r="C382" s="26" t="s">
        <v>1084</v>
      </c>
      <c r="D382" s="5">
        <v>0</v>
      </c>
      <c r="E382" s="5">
        <v>0</v>
      </c>
      <c r="F382" s="5">
        <v>0</v>
      </c>
      <c r="G382" s="5">
        <v>0</v>
      </c>
      <c r="H382" s="5">
        <v>0</v>
      </c>
      <c r="I382" s="5">
        <v>0</v>
      </c>
      <c r="J382" s="5">
        <v>0</v>
      </c>
      <c r="K382" s="5">
        <v>0</v>
      </c>
      <c r="L382" s="5">
        <v>0</v>
      </c>
      <c r="M382" s="4">
        <v>2</v>
      </c>
      <c r="N382" s="4">
        <v>4</v>
      </c>
      <c r="O382" s="19" t="str">
        <f t="shared" si="15"/>
        <v/>
      </c>
      <c r="P382" s="19" t="str">
        <f t="shared" si="16"/>
        <v/>
      </c>
      <c r="Q382" s="19" t="str">
        <f t="shared" si="17"/>
        <v/>
      </c>
    </row>
    <row r="383" spans="1:17">
      <c r="A383" s="64" t="s">
        <v>36</v>
      </c>
      <c r="B383" s="64" t="s">
        <v>879</v>
      </c>
      <c r="C383" s="64" t="s">
        <v>1083</v>
      </c>
      <c r="D383" s="5">
        <v>0</v>
      </c>
      <c r="E383" s="5">
        <v>0</v>
      </c>
      <c r="F383" s="5">
        <v>0</v>
      </c>
      <c r="G383" s="5">
        <v>0</v>
      </c>
      <c r="H383" s="5">
        <v>0</v>
      </c>
      <c r="I383" s="5">
        <v>0</v>
      </c>
      <c r="J383" s="5">
        <v>0</v>
      </c>
      <c r="K383" s="5">
        <v>0</v>
      </c>
      <c r="L383" s="5">
        <v>0</v>
      </c>
      <c r="M383" s="4">
        <v>0.9</v>
      </c>
      <c r="N383" s="4">
        <v>2.1</v>
      </c>
      <c r="O383" s="19" t="str">
        <f t="shared" si="15"/>
        <v/>
      </c>
      <c r="P383" s="19" t="str">
        <f t="shared" si="16"/>
        <v/>
      </c>
      <c r="Q383" s="19" t="str">
        <f t="shared" si="17"/>
        <v/>
      </c>
    </row>
    <row r="384" spans="1:17">
      <c r="A384" s="64" t="s">
        <v>36</v>
      </c>
      <c r="B384" s="64" t="s">
        <v>880</v>
      </c>
      <c r="C384" s="26" t="s">
        <v>1084</v>
      </c>
      <c r="D384" s="5">
        <v>0</v>
      </c>
      <c r="E384" s="5">
        <v>0</v>
      </c>
      <c r="F384" s="5">
        <v>0</v>
      </c>
      <c r="G384" s="5">
        <v>0</v>
      </c>
      <c r="H384" s="5">
        <v>0</v>
      </c>
      <c r="I384" s="5">
        <v>0</v>
      </c>
      <c r="J384" s="5">
        <v>0</v>
      </c>
      <c r="K384" s="5">
        <v>0</v>
      </c>
      <c r="L384" s="5">
        <v>0</v>
      </c>
      <c r="M384" s="4">
        <v>1</v>
      </c>
      <c r="N384" s="4">
        <v>6</v>
      </c>
      <c r="O384" s="19" t="str">
        <f t="shared" si="15"/>
        <v/>
      </c>
      <c r="P384" s="19" t="str">
        <f t="shared" si="16"/>
        <v/>
      </c>
      <c r="Q384" s="19" t="str">
        <f t="shared" si="17"/>
        <v/>
      </c>
    </row>
    <row r="385" spans="1:17">
      <c r="A385" s="64" t="s">
        <v>36</v>
      </c>
      <c r="B385" s="64" t="s">
        <v>880</v>
      </c>
      <c r="C385" s="64" t="s">
        <v>1083</v>
      </c>
      <c r="D385" s="5">
        <v>0</v>
      </c>
      <c r="E385" s="5">
        <v>0</v>
      </c>
      <c r="F385" s="5">
        <v>0</v>
      </c>
      <c r="G385" s="5">
        <v>0</v>
      </c>
      <c r="H385" s="5">
        <v>0</v>
      </c>
      <c r="I385" s="5">
        <v>0</v>
      </c>
      <c r="J385" s="5">
        <v>0</v>
      </c>
      <c r="K385" s="5">
        <v>0</v>
      </c>
      <c r="L385" s="5">
        <v>0</v>
      </c>
      <c r="M385" s="4">
        <v>0.5</v>
      </c>
      <c r="N385" s="4">
        <v>3.1</v>
      </c>
      <c r="O385" s="19" t="str">
        <f t="shared" si="15"/>
        <v/>
      </c>
      <c r="P385" s="19" t="str">
        <f t="shared" si="16"/>
        <v/>
      </c>
      <c r="Q385" s="19" t="str">
        <f t="shared" si="17"/>
        <v/>
      </c>
    </row>
    <row r="386" spans="1:17">
      <c r="A386" s="64" t="s">
        <v>36</v>
      </c>
      <c r="B386" s="64" t="s">
        <v>881</v>
      </c>
      <c r="C386" s="26" t="s">
        <v>1084</v>
      </c>
      <c r="D386" s="5">
        <v>0</v>
      </c>
      <c r="E386" s="5">
        <v>0</v>
      </c>
      <c r="F386" s="5">
        <v>0</v>
      </c>
      <c r="G386" s="5">
        <v>0</v>
      </c>
      <c r="H386" s="4">
        <v>4</v>
      </c>
      <c r="I386" s="4">
        <v>5</v>
      </c>
      <c r="J386" s="4">
        <v>3</v>
      </c>
      <c r="K386" s="5">
        <v>0</v>
      </c>
      <c r="L386" s="4">
        <v>3</v>
      </c>
      <c r="M386" s="4">
        <v>2</v>
      </c>
      <c r="N386" s="4">
        <v>3</v>
      </c>
      <c r="O386" s="19" t="str">
        <f t="shared" si="15"/>
        <v/>
      </c>
      <c r="P386" s="19" t="str">
        <f t="shared" si="16"/>
        <v/>
      </c>
      <c r="Q386" s="19" t="str">
        <f t="shared" si="17"/>
        <v/>
      </c>
    </row>
    <row r="387" spans="1:17">
      <c r="A387" s="64" t="s">
        <v>36</v>
      </c>
      <c r="B387" s="64" t="s">
        <v>881</v>
      </c>
      <c r="C387" s="64" t="s">
        <v>1083</v>
      </c>
      <c r="D387" s="5">
        <v>0</v>
      </c>
      <c r="E387" s="5">
        <v>0</v>
      </c>
      <c r="F387" s="5">
        <v>0</v>
      </c>
      <c r="G387" s="5">
        <v>0</v>
      </c>
      <c r="H387" s="4">
        <v>1.2</v>
      </c>
      <c r="I387" s="4">
        <v>2</v>
      </c>
      <c r="J387" s="4">
        <v>1</v>
      </c>
      <c r="K387" s="5">
        <v>0</v>
      </c>
      <c r="L387" s="4">
        <v>1.5</v>
      </c>
      <c r="M387" s="4">
        <v>0.4</v>
      </c>
      <c r="N387" s="4">
        <v>0.5</v>
      </c>
      <c r="O387" s="19" t="str">
        <f t="shared" si="15"/>
        <v/>
      </c>
      <c r="P387" s="19" t="str">
        <f t="shared" si="16"/>
        <v/>
      </c>
      <c r="Q387" s="19" t="str">
        <f t="shared" si="17"/>
        <v/>
      </c>
    </row>
    <row r="388" spans="1:17">
      <c r="A388" s="64" t="s">
        <v>36</v>
      </c>
      <c r="B388" s="64" t="s">
        <v>882</v>
      </c>
      <c r="C388" s="26" t="s">
        <v>1084</v>
      </c>
      <c r="D388" s="4">
        <v>13</v>
      </c>
      <c r="E388" s="4">
        <v>19</v>
      </c>
      <c r="F388" s="4">
        <v>19</v>
      </c>
      <c r="G388" s="4">
        <v>29</v>
      </c>
      <c r="H388" s="4">
        <v>39</v>
      </c>
      <c r="I388" s="4">
        <v>41</v>
      </c>
      <c r="J388" s="4">
        <v>41</v>
      </c>
      <c r="K388" s="4">
        <v>28</v>
      </c>
      <c r="L388" s="4">
        <v>29</v>
      </c>
      <c r="M388" s="4">
        <v>29</v>
      </c>
      <c r="N388" s="4">
        <v>27</v>
      </c>
      <c r="O388" s="19">
        <f t="shared" si="15"/>
        <v>-6.8965517241379309E-2</v>
      </c>
      <c r="P388" s="100">
        <f t="shared" si="16"/>
        <v>-0.34146341463414637</v>
      </c>
      <c r="Q388" s="19" t="str">
        <f t="shared" si="17"/>
        <v/>
      </c>
    </row>
    <row r="389" spans="1:17">
      <c r="A389" s="64" t="s">
        <v>36</v>
      </c>
      <c r="B389" s="64" t="s">
        <v>882</v>
      </c>
      <c r="C389" s="64" t="s">
        <v>1083</v>
      </c>
      <c r="D389" s="4">
        <v>4.0999999999999996</v>
      </c>
      <c r="E389" s="4">
        <v>6.5</v>
      </c>
      <c r="F389" s="4">
        <v>6.8</v>
      </c>
      <c r="G389" s="4">
        <v>9.8000000000000007</v>
      </c>
      <c r="H389" s="4">
        <v>16.100000000000001</v>
      </c>
      <c r="I389" s="4">
        <v>16.100000000000001</v>
      </c>
      <c r="J389" s="4">
        <v>15.6</v>
      </c>
      <c r="K389" s="4">
        <v>9.4</v>
      </c>
      <c r="L389" s="4">
        <v>7.4</v>
      </c>
      <c r="M389" s="4">
        <v>10.5</v>
      </c>
      <c r="N389" s="4">
        <v>6.9</v>
      </c>
      <c r="O389" s="19" t="str">
        <f t="shared" si="15"/>
        <v/>
      </c>
      <c r="P389" s="19" t="str">
        <f t="shared" si="16"/>
        <v/>
      </c>
      <c r="Q389" s="19" t="str">
        <f t="shared" si="17"/>
        <v/>
      </c>
    </row>
    <row r="390" spans="1:17">
      <c r="A390" s="64" t="s">
        <v>37</v>
      </c>
      <c r="B390" s="64" t="s">
        <v>883</v>
      </c>
      <c r="C390" s="26" t="s">
        <v>1084</v>
      </c>
      <c r="D390" s="5">
        <v>0</v>
      </c>
      <c r="E390" s="5">
        <v>0</v>
      </c>
      <c r="F390" s="5">
        <v>0</v>
      </c>
      <c r="G390" s="5">
        <v>0</v>
      </c>
      <c r="H390" s="5">
        <v>0</v>
      </c>
      <c r="I390" s="5">
        <v>0</v>
      </c>
      <c r="J390" s="5">
        <v>0</v>
      </c>
      <c r="K390" s="5">
        <v>0</v>
      </c>
      <c r="L390" s="5">
        <v>0</v>
      </c>
      <c r="M390" s="4">
        <v>1</v>
      </c>
      <c r="N390" s="5">
        <v>0</v>
      </c>
      <c r="O390" s="19" t="str">
        <f t="shared" si="15"/>
        <v/>
      </c>
      <c r="P390" s="19" t="str">
        <f t="shared" si="16"/>
        <v/>
      </c>
      <c r="Q390" s="19" t="str">
        <f t="shared" si="17"/>
        <v/>
      </c>
    </row>
    <row r="391" spans="1:17">
      <c r="A391" s="64" t="s">
        <v>37</v>
      </c>
      <c r="B391" s="64" t="s">
        <v>883</v>
      </c>
      <c r="C391" s="64" t="s">
        <v>1083</v>
      </c>
      <c r="D391" s="5">
        <v>0</v>
      </c>
      <c r="E391" s="5">
        <v>0</v>
      </c>
      <c r="F391" s="5">
        <v>0</v>
      </c>
      <c r="G391" s="5">
        <v>0</v>
      </c>
      <c r="H391" s="5">
        <v>0</v>
      </c>
      <c r="I391" s="5">
        <v>0</v>
      </c>
      <c r="J391" s="5">
        <v>0</v>
      </c>
      <c r="K391" s="5">
        <v>0</v>
      </c>
      <c r="L391" s="5">
        <v>0</v>
      </c>
      <c r="M391" s="4">
        <v>0.3</v>
      </c>
      <c r="N391" s="5">
        <v>0</v>
      </c>
      <c r="O391" s="19" t="str">
        <f t="shared" ref="O391:O454" si="18">IF(M391&lt;20,"",(N391-M391)/M391)</f>
        <v/>
      </c>
      <c r="P391" s="19" t="str">
        <f t="shared" ref="P391:P454" si="19">IF(I391&lt;20,"",(N391-I391)/I391)</f>
        <v/>
      </c>
      <c r="Q391" s="19" t="str">
        <f t="shared" ref="Q391:Q454" si="20">IF(D391&lt;20,"",(N391-D391)/D391)</f>
        <v/>
      </c>
    </row>
    <row r="392" spans="1:17">
      <c r="A392" s="64" t="s">
        <v>37</v>
      </c>
      <c r="B392" s="64" t="s">
        <v>884</v>
      </c>
      <c r="C392" s="26" t="s">
        <v>1084</v>
      </c>
      <c r="D392" s="4">
        <v>1</v>
      </c>
      <c r="E392" s="4">
        <v>1</v>
      </c>
      <c r="F392" s="4">
        <v>1</v>
      </c>
      <c r="G392" s="4">
        <v>1</v>
      </c>
      <c r="H392" s="5">
        <v>0</v>
      </c>
      <c r="I392" s="5">
        <v>0</v>
      </c>
      <c r="J392" s="5">
        <v>0</v>
      </c>
      <c r="K392" s="5">
        <v>0</v>
      </c>
      <c r="L392" s="4">
        <v>1</v>
      </c>
      <c r="M392" s="4">
        <v>1</v>
      </c>
      <c r="N392" s="4">
        <v>1</v>
      </c>
      <c r="O392" s="19" t="str">
        <f t="shared" si="18"/>
        <v/>
      </c>
      <c r="P392" s="19" t="str">
        <f t="shared" si="19"/>
        <v/>
      </c>
      <c r="Q392" s="19" t="str">
        <f t="shared" si="20"/>
        <v/>
      </c>
    </row>
    <row r="393" spans="1:17">
      <c r="A393" s="64" t="s">
        <v>37</v>
      </c>
      <c r="B393" s="64" t="s">
        <v>884</v>
      </c>
      <c r="C393" s="64" t="s">
        <v>1083</v>
      </c>
      <c r="D393" s="4">
        <v>0.5</v>
      </c>
      <c r="E393" s="4">
        <v>0.8</v>
      </c>
      <c r="F393" s="4">
        <v>0.8</v>
      </c>
      <c r="G393" s="4">
        <v>0.1</v>
      </c>
      <c r="H393" s="5">
        <v>0</v>
      </c>
      <c r="I393" s="5">
        <v>0</v>
      </c>
      <c r="J393" s="5">
        <v>0</v>
      </c>
      <c r="K393" s="5">
        <v>0</v>
      </c>
      <c r="L393" s="4">
        <v>0.5</v>
      </c>
      <c r="M393" s="4">
        <v>0.3</v>
      </c>
      <c r="N393" s="4">
        <v>0.1</v>
      </c>
      <c r="O393" s="19" t="str">
        <f t="shared" si="18"/>
        <v/>
      </c>
      <c r="P393" s="19" t="str">
        <f t="shared" si="19"/>
        <v/>
      </c>
      <c r="Q393" s="19" t="str">
        <f t="shared" si="20"/>
        <v/>
      </c>
    </row>
    <row r="394" spans="1:17">
      <c r="A394" s="64" t="s">
        <v>37</v>
      </c>
      <c r="B394" s="64" t="s">
        <v>885</v>
      </c>
      <c r="C394" s="26" t="s">
        <v>1084</v>
      </c>
      <c r="D394" s="4">
        <v>2</v>
      </c>
      <c r="E394" s="4">
        <v>1</v>
      </c>
      <c r="F394" s="5">
        <v>0</v>
      </c>
      <c r="G394" s="5">
        <v>0</v>
      </c>
      <c r="H394" s="5">
        <v>0</v>
      </c>
      <c r="I394" s="5">
        <v>0</v>
      </c>
      <c r="J394" s="5">
        <v>0</v>
      </c>
      <c r="K394" s="5">
        <v>0</v>
      </c>
      <c r="L394" s="5">
        <v>0</v>
      </c>
      <c r="M394" s="5">
        <v>0</v>
      </c>
      <c r="N394" s="4">
        <v>1</v>
      </c>
      <c r="O394" s="19" t="str">
        <f t="shared" si="18"/>
        <v/>
      </c>
      <c r="P394" s="19" t="str">
        <f t="shared" si="19"/>
        <v/>
      </c>
      <c r="Q394" s="19" t="str">
        <f t="shared" si="20"/>
        <v/>
      </c>
    </row>
    <row r="395" spans="1:17">
      <c r="A395" s="64" t="s">
        <v>37</v>
      </c>
      <c r="B395" s="64" t="s">
        <v>885</v>
      </c>
      <c r="C395" s="64" t="s">
        <v>1083</v>
      </c>
      <c r="D395" s="4">
        <v>0.7</v>
      </c>
      <c r="E395" s="4">
        <v>0.5</v>
      </c>
      <c r="F395" s="5">
        <v>0</v>
      </c>
      <c r="G395" s="5">
        <v>0</v>
      </c>
      <c r="H395" s="5">
        <v>0</v>
      </c>
      <c r="I395" s="5">
        <v>0</v>
      </c>
      <c r="J395" s="5">
        <v>0</v>
      </c>
      <c r="K395" s="5">
        <v>0</v>
      </c>
      <c r="L395" s="5">
        <v>0</v>
      </c>
      <c r="M395" s="5">
        <v>0</v>
      </c>
      <c r="N395" s="4">
        <v>1</v>
      </c>
      <c r="O395" s="19" t="str">
        <f t="shared" si="18"/>
        <v/>
      </c>
      <c r="P395" s="19" t="str">
        <f t="shared" si="19"/>
        <v/>
      </c>
      <c r="Q395" s="19" t="str">
        <f t="shared" si="20"/>
        <v/>
      </c>
    </row>
    <row r="396" spans="1:17">
      <c r="A396" s="64" t="s">
        <v>37</v>
      </c>
      <c r="B396" s="64" t="s">
        <v>886</v>
      </c>
      <c r="C396" s="26" t="s">
        <v>1084</v>
      </c>
      <c r="D396" s="4">
        <v>26</v>
      </c>
      <c r="E396" s="4">
        <v>17</v>
      </c>
      <c r="F396" s="4">
        <v>5</v>
      </c>
      <c r="G396" s="4">
        <v>6</v>
      </c>
      <c r="H396" s="4">
        <v>3</v>
      </c>
      <c r="I396" s="4">
        <v>4</v>
      </c>
      <c r="J396" s="4">
        <v>1</v>
      </c>
      <c r="K396" s="5">
        <v>0</v>
      </c>
      <c r="L396" s="5">
        <v>0</v>
      </c>
      <c r="M396" s="5">
        <v>0</v>
      </c>
      <c r="N396" s="5">
        <v>0</v>
      </c>
      <c r="O396" s="19" t="str">
        <f t="shared" si="18"/>
        <v/>
      </c>
      <c r="P396" s="19" t="str">
        <f t="shared" si="19"/>
        <v/>
      </c>
      <c r="Q396" s="104">
        <f t="shared" si="20"/>
        <v>-1</v>
      </c>
    </row>
    <row r="397" spans="1:17">
      <c r="A397" s="64" t="s">
        <v>37</v>
      </c>
      <c r="B397" s="64" t="s">
        <v>886</v>
      </c>
      <c r="C397" s="64" t="s">
        <v>1083</v>
      </c>
      <c r="D397" s="4">
        <v>12.2</v>
      </c>
      <c r="E397" s="4">
        <v>8.6999999999999993</v>
      </c>
      <c r="F397" s="4">
        <v>2.4</v>
      </c>
      <c r="G397" s="4">
        <v>2.5</v>
      </c>
      <c r="H397" s="4">
        <v>1.7</v>
      </c>
      <c r="I397" s="4">
        <v>1.5</v>
      </c>
      <c r="J397" s="4">
        <v>0.4</v>
      </c>
      <c r="K397" s="5">
        <v>0</v>
      </c>
      <c r="L397" s="5">
        <v>0</v>
      </c>
      <c r="M397" s="5">
        <v>0</v>
      </c>
      <c r="N397" s="5">
        <v>0</v>
      </c>
      <c r="O397" s="19" t="str">
        <f t="shared" si="18"/>
        <v/>
      </c>
      <c r="P397" s="19" t="str">
        <f t="shared" si="19"/>
        <v/>
      </c>
      <c r="Q397" s="19" t="str">
        <f t="shared" si="20"/>
        <v/>
      </c>
    </row>
    <row r="398" spans="1:17">
      <c r="A398" s="64" t="s">
        <v>37</v>
      </c>
      <c r="B398" s="64" t="s">
        <v>887</v>
      </c>
      <c r="C398" s="26" t="s">
        <v>1084</v>
      </c>
      <c r="D398" s="5">
        <v>0</v>
      </c>
      <c r="E398" s="5">
        <v>0</v>
      </c>
      <c r="F398" s="5">
        <v>0</v>
      </c>
      <c r="G398" s="5">
        <v>0</v>
      </c>
      <c r="H398" s="5">
        <v>0</v>
      </c>
      <c r="I398" s="5">
        <v>0</v>
      </c>
      <c r="J398" s="5">
        <v>0</v>
      </c>
      <c r="K398" s="5">
        <v>0</v>
      </c>
      <c r="L398" s="5">
        <v>0</v>
      </c>
      <c r="M398" s="5">
        <v>0</v>
      </c>
      <c r="N398" s="4">
        <v>1</v>
      </c>
      <c r="O398" s="19" t="str">
        <f t="shared" si="18"/>
        <v/>
      </c>
      <c r="P398" s="19" t="str">
        <f t="shared" si="19"/>
        <v/>
      </c>
      <c r="Q398" s="19" t="str">
        <f t="shared" si="20"/>
        <v/>
      </c>
    </row>
    <row r="399" spans="1:17">
      <c r="A399" s="64" t="s">
        <v>37</v>
      </c>
      <c r="B399" s="64" t="s">
        <v>887</v>
      </c>
      <c r="C399" s="64" t="s">
        <v>1083</v>
      </c>
      <c r="D399" s="5">
        <v>0</v>
      </c>
      <c r="E399" s="5">
        <v>0</v>
      </c>
      <c r="F399" s="5">
        <v>0</v>
      </c>
      <c r="G399" s="5">
        <v>0</v>
      </c>
      <c r="H399" s="5">
        <v>0</v>
      </c>
      <c r="I399" s="5">
        <v>0</v>
      </c>
      <c r="J399" s="5">
        <v>0</v>
      </c>
      <c r="K399" s="5">
        <v>0</v>
      </c>
      <c r="L399" s="5">
        <v>0</v>
      </c>
      <c r="M399" s="5">
        <v>0</v>
      </c>
      <c r="N399" s="4">
        <v>0</v>
      </c>
      <c r="O399" s="19" t="str">
        <f t="shared" si="18"/>
        <v/>
      </c>
      <c r="P399" s="19" t="str">
        <f t="shared" si="19"/>
        <v/>
      </c>
      <c r="Q399" s="19" t="str">
        <f t="shared" si="20"/>
        <v/>
      </c>
    </row>
    <row r="400" spans="1:17">
      <c r="A400" s="64" t="s">
        <v>37</v>
      </c>
      <c r="B400" s="64" t="s">
        <v>888</v>
      </c>
      <c r="C400" s="26" t="s">
        <v>1084</v>
      </c>
      <c r="D400" s="4">
        <v>13</v>
      </c>
      <c r="E400" s="4">
        <v>10</v>
      </c>
      <c r="F400" s="4">
        <v>8</v>
      </c>
      <c r="G400" s="4">
        <v>10</v>
      </c>
      <c r="H400" s="4">
        <v>6</v>
      </c>
      <c r="I400" s="4">
        <v>3</v>
      </c>
      <c r="J400" s="4">
        <v>2</v>
      </c>
      <c r="K400" s="4">
        <v>3</v>
      </c>
      <c r="L400" s="4">
        <v>1</v>
      </c>
      <c r="M400" s="5">
        <v>0</v>
      </c>
      <c r="N400" s="4">
        <v>2</v>
      </c>
      <c r="O400" s="19" t="str">
        <f t="shared" si="18"/>
        <v/>
      </c>
      <c r="P400" s="19" t="str">
        <f t="shared" si="19"/>
        <v/>
      </c>
      <c r="Q400" s="19" t="str">
        <f t="shared" si="20"/>
        <v/>
      </c>
    </row>
    <row r="401" spans="1:17">
      <c r="A401" s="64" t="s">
        <v>37</v>
      </c>
      <c r="B401" s="64" t="s">
        <v>888</v>
      </c>
      <c r="C401" s="64" t="s">
        <v>1083</v>
      </c>
      <c r="D401" s="4">
        <v>3.7</v>
      </c>
      <c r="E401" s="4">
        <v>2.8</v>
      </c>
      <c r="F401" s="4">
        <v>3.1</v>
      </c>
      <c r="G401" s="4">
        <v>3.7</v>
      </c>
      <c r="H401" s="4">
        <v>2.5</v>
      </c>
      <c r="I401" s="4">
        <v>0.8</v>
      </c>
      <c r="J401" s="4">
        <v>0.8</v>
      </c>
      <c r="K401" s="4">
        <v>0.4</v>
      </c>
      <c r="L401" s="4">
        <v>0.3</v>
      </c>
      <c r="M401" s="5">
        <v>0</v>
      </c>
      <c r="N401" s="4">
        <v>1</v>
      </c>
      <c r="O401" s="19" t="str">
        <f t="shared" si="18"/>
        <v/>
      </c>
      <c r="P401" s="19" t="str">
        <f t="shared" si="19"/>
        <v/>
      </c>
      <c r="Q401" s="19" t="str">
        <f t="shared" si="20"/>
        <v/>
      </c>
    </row>
    <row r="402" spans="1:17">
      <c r="A402" s="64" t="s">
        <v>38</v>
      </c>
      <c r="B402" s="64" t="s">
        <v>889</v>
      </c>
      <c r="C402" s="26" t="s">
        <v>1084</v>
      </c>
      <c r="D402" s="4">
        <v>356</v>
      </c>
      <c r="E402" s="4">
        <v>345</v>
      </c>
      <c r="F402" s="4">
        <v>298</v>
      </c>
      <c r="G402" s="4">
        <v>311</v>
      </c>
      <c r="H402" s="4">
        <v>316</v>
      </c>
      <c r="I402" s="4">
        <v>337</v>
      </c>
      <c r="J402" s="4">
        <v>465</v>
      </c>
      <c r="K402" s="4">
        <v>439</v>
      </c>
      <c r="L402" s="4">
        <v>396</v>
      </c>
      <c r="M402" s="4">
        <v>425</v>
      </c>
      <c r="N402" s="4">
        <v>457</v>
      </c>
      <c r="O402" s="19">
        <f t="shared" si="18"/>
        <v>7.5294117647058817E-2</v>
      </c>
      <c r="P402" s="99">
        <f t="shared" si="19"/>
        <v>0.35608308605341249</v>
      </c>
      <c r="Q402" s="99">
        <f t="shared" si="20"/>
        <v>0.28370786516853935</v>
      </c>
    </row>
    <row r="403" spans="1:17">
      <c r="A403" s="64" t="s">
        <v>28</v>
      </c>
      <c r="B403" s="64" t="s">
        <v>889</v>
      </c>
      <c r="C403" s="64" t="s">
        <v>1083</v>
      </c>
      <c r="D403" s="4">
        <v>368.1</v>
      </c>
      <c r="E403" s="4">
        <v>348.4</v>
      </c>
      <c r="F403" s="4">
        <v>308.60000000000002</v>
      </c>
      <c r="G403" s="4">
        <v>304</v>
      </c>
      <c r="H403" s="4">
        <v>314.8</v>
      </c>
      <c r="I403" s="4">
        <v>332.8</v>
      </c>
      <c r="J403" s="4">
        <v>456.3</v>
      </c>
      <c r="K403" s="4">
        <v>439.4</v>
      </c>
      <c r="L403" s="4">
        <v>404.7</v>
      </c>
      <c r="M403" s="4">
        <v>455.6</v>
      </c>
      <c r="N403" s="4">
        <v>484.3</v>
      </c>
      <c r="O403" s="19">
        <f t="shared" si="18"/>
        <v>6.2993854258121137E-2</v>
      </c>
      <c r="P403" s="99">
        <f t="shared" si="19"/>
        <v>0.45522836538461536</v>
      </c>
      <c r="Q403" s="99">
        <f t="shared" si="20"/>
        <v>0.31567508829122515</v>
      </c>
    </row>
    <row r="404" spans="1:17">
      <c r="A404" s="64" t="s">
        <v>28</v>
      </c>
      <c r="B404" s="64" t="s">
        <v>890</v>
      </c>
      <c r="C404" s="26" t="s">
        <v>1084</v>
      </c>
      <c r="D404" s="5">
        <v>0</v>
      </c>
      <c r="E404" s="5">
        <v>0</v>
      </c>
      <c r="F404" s="5">
        <v>0</v>
      </c>
      <c r="G404" s="5">
        <v>0</v>
      </c>
      <c r="H404" s="4">
        <v>1</v>
      </c>
      <c r="I404" s="4">
        <v>1</v>
      </c>
      <c r="J404" s="5">
        <v>0</v>
      </c>
      <c r="K404" s="5">
        <v>0</v>
      </c>
      <c r="L404" s="5">
        <v>0</v>
      </c>
      <c r="M404" s="5">
        <v>0</v>
      </c>
      <c r="N404" s="5">
        <v>0</v>
      </c>
      <c r="O404" s="19" t="str">
        <f t="shared" si="18"/>
        <v/>
      </c>
      <c r="P404" s="19" t="str">
        <f t="shared" si="19"/>
        <v/>
      </c>
      <c r="Q404" s="19" t="str">
        <f t="shared" si="20"/>
        <v/>
      </c>
    </row>
    <row r="405" spans="1:17">
      <c r="A405" s="64" t="s">
        <v>28</v>
      </c>
      <c r="B405" s="64" t="s">
        <v>890</v>
      </c>
      <c r="C405" s="64" t="s">
        <v>1083</v>
      </c>
      <c r="D405" s="5">
        <v>0</v>
      </c>
      <c r="E405" s="5">
        <v>0</v>
      </c>
      <c r="F405" s="5">
        <v>0</v>
      </c>
      <c r="G405" s="5">
        <v>0</v>
      </c>
      <c r="H405" s="4">
        <v>0.7</v>
      </c>
      <c r="I405" s="4">
        <v>0.9</v>
      </c>
      <c r="J405" s="5">
        <v>0</v>
      </c>
      <c r="K405" s="5">
        <v>0</v>
      </c>
      <c r="L405" s="5">
        <v>0</v>
      </c>
      <c r="M405" s="5">
        <v>0</v>
      </c>
      <c r="N405" s="5">
        <v>0</v>
      </c>
      <c r="O405" s="19" t="str">
        <f t="shared" si="18"/>
        <v/>
      </c>
      <c r="P405" s="19" t="str">
        <f t="shared" si="19"/>
        <v/>
      </c>
      <c r="Q405" s="19" t="str">
        <f t="shared" si="20"/>
        <v/>
      </c>
    </row>
    <row r="406" spans="1:17">
      <c r="A406" s="64" t="s">
        <v>28</v>
      </c>
      <c r="B406" s="64" t="s">
        <v>891</v>
      </c>
      <c r="C406" s="26" t="s">
        <v>1084</v>
      </c>
      <c r="D406" s="5">
        <v>0</v>
      </c>
      <c r="E406" s="5">
        <v>0</v>
      </c>
      <c r="F406" s="5">
        <v>0</v>
      </c>
      <c r="G406" s="5">
        <v>0</v>
      </c>
      <c r="H406" s="5">
        <v>0</v>
      </c>
      <c r="I406" s="5">
        <v>0</v>
      </c>
      <c r="J406" s="5">
        <v>0</v>
      </c>
      <c r="K406" s="5">
        <v>0</v>
      </c>
      <c r="L406" s="5">
        <v>0</v>
      </c>
      <c r="M406" s="5">
        <v>0</v>
      </c>
      <c r="N406" s="4">
        <v>3</v>
      </c>
      <c r="O406" s="19" t="str">
        <f t="shared" si="18"/>
        <v/>
      </c>
      <c r="P406" s="19" t="str">
        <f t="shared" si="19"/>
        <v/>
      </c>
      <c r="Q406" s="19" t="str">
        <f t="shared" si="20"/>
        <v/>
      </c>
    </row>
    <row r="407" spans="1:17">
      <c r="A407" s="64" t="s">
        <v>28</v>
      </c>
      <c r="B407" s="64" t="s">
        <v>891</v>
      </c>
      <c r="C407" s="64" t="s">
        <v>1083</v>
      </c>
      <c r="D407" s="5">
        <v>0</v>
      </c>
      <c r="E407" s="5">
        <v>0</v>
      </c>
      <c r="F407" s="5">
        <v>0</v>
      </c>
      <c r="G407" s="5">
        <v>0</v>
      </c>
      <c r="H407" s="5">
        <v>0</v>
      </c>
      <c r="I407" s="5">
        <v>0</v>
      </c>
      <c r="J407" s="5">
        <v>0</v>
      </c>
      <c r="K407" s="5">
        <v>0</v>
      </c>
      <c r="L407" s="5">
        <v>0</v>
      </c>
      <c r="M407" s="5">
        <v>0</v>
      </c>
      <c r="N407" s="4">
        <v>1.8</v>
      </c>
      <c r="O407" s="19" t="str">
        <f t="shared" si="18"/>
        <v/>
      </c>
      <c r="P407" s="19" t="str">
        <f t="shared" si="19"/>
        <v/>
      </c>
      <c r="Q407" s="19" t="str">
        <f t="shared" si="20"/>
        <v/>
      </c>
    </row>
    <row r="408" spans="1:17">
      <c r="A408" s="64" t="s">
        <v>39</v>
      </c>
      <c r="B408" s="64" t="s">
        <v>892</v>
      </c>
      <c r="C408" s="26" t="s">
        <v>1084</v>
      </c>
      <c r="D408" s="4">
        <v>17</v>
      </c>
      <c r="E408" s="4">
        <v>16</v>
      </c>
      <c r="F408" s="4">
        <v>17</v>
      </c>
      <c r="G408" s="4">
        <v>13</v>
      </c>
      <c r="H408" s="4">
        <v>11</v>
      </c>
      <c r="I408" s="4">
        <v>8</v>
      </c>
      <c r="J408" s="4">
        <v>8</v>
      </c>
      <c r="K408" s="4">
        <v>4</v>
      </c>
      <c r="L408" s="4">
        <v>4</v>
      </c>
      <c r="M408" s="4">
        <v>2</v>
      </c>
      <c r="N408" s="4">
        <v>4</v>
      </c>
      <c r="O408" s="19" t="str">
        <f t="shared" si="18"/>
        <v/>
      </c>
      <c r="P408" s="19" t="str">
        <f t="shared" si="19"/>
        <v/>
      </c>
      <c r="Q408" s="19" t="str">
        <f t="shared" si="20"/>
        <v/>
      </c>
    </row>
    <row r="409" spans="1:17">
      <c r="A409" s="64" t="s">
        <v>39</v>
      </c>
      <c r="B409" s="64" t="s">
        <v>892</v>
      </c>
      <c r="C409" s="64" t="s">
        <v>1083</v>
      </c>
      <c r="D409" s="4">
        <v>12.1</v>
      </c>
      <c r="E409" s="4">
        <v>13.7</v>
      </c>
      <c r="F409" s="4">
        <v>13.3</v>
      </c>
      <c r="G409" s="4">
        <v>9.6999999999999993</v>
      </c>
      <c r="H409" s="4">
        <v>9.6999999999999993</v>
      </c>
      <c r="I409" s="4">
        <v>6.3</v>
      </c>
      <c r="J409" s="4">
        <v>6.7</v>
      </c>
      <c r="K409" s="4">
        <v>2.8</v>
      </c>
      <c r="L409" s="4">
        <v>3.5</v>
      </c>
      <c r="M409" s="4">
        <v>1</v>
      </c>
      <c r="N409" s="4">
        <v>2.6</v>
      </c>
      <c r="O409" s="19" t="str">
        <f t="shared" si="18"/>
        <v/>
      </c>
      <c r="P409" s="19" t="str">
        <f t="shared" si="19"/>
        <v/>
      </c>
      <c r="Q409" s="19" t="str">
        <f t="shared" si="20"/>
        <v/>
      </c>
    </row>
    <row r="410" spans="1:17">
      <c r="A410" s="64" t="s">
        <v>39</v>
      </c>
      <c r="B410" s="64" t="s">
        <v>893</v>
      </c>
      <c r="C410" s="26" t="s">
        <v>1084</v>
      </c>
      <c r="D410" s="4">
        <v>62</v>
      </c>
      <c r="E410" s="4">
        <v>54</v>
      </c>
      <c r="F410" s="4">
        <v>64</v>
      </c>
      <c r="G410" s="4">
        <v>78</v>
      </c>
      <c r="H410" s="4">
        <v>62</v>
      </c>
      <c r="I410" s="4">
        <v>55</v>
      </c>
      <c r="J410" s="4">
        <v>44</v>
      </c>
      <c r="K410" s="4">
        <v>33</v>
      </c>
      <c r="L410" s="4">
        <v>32</v>
      </c>
      <c r="M410" s="4">
        <v>33</v>
      </c>
      <c r="N410" s="4">
        <v>38</v>
      </c>
      <c r="O410" s="99">
        <f t="shared" si="18"/>
        <v>0.15151515151515152</v>
      </c>
      <c r="P410" s="100">
        <f t="shared" si="19"/>
        <v>-0.30909090909090908</v>
      </c>
      <c r="Q410" s="100">
        <f t="shared" si="20"/>
        <v>-0.38709677419354838</v>
      </c>
    </row>
    <row r="411" spans="1:17">
      <c r="A411" s="64" t="s">
        <v>39</v>
      </c>
      <c r="B411" s="64" t="s">
        <v>893</v>
      </c>
      <c r="C411" s="64" t="s">
        <v>1083</v>
      </c>
      <c r="D411" s="4">
        <v>50.4</v>
      </c>
      <c r="E411" s="4">
        <v>43.7</v>
      </c>
      <c r="F411" s="4">
        <v>55.9</v>
      </c>
      <c r="G411" s="4">
        <v>71</v>
      </c>
      <c r="H411" s="4">
        <v>54.5</v>
      </c>
      <c r="I411" s="4">
        <v>47.9</v>
      </c>
      <c r="J411" s="4">
        <v>41</v>
      </c>
      <c r="K411" s="4">
        <v>30.7</v>
      </c>
      <c r="L411" s="4">
        <v>28.6</v>
      </c>
      <c r="M411" s="4">
        <v>27</v>
      </c>
      <c r="N411" s="4">
        <v>28.1</v>
      </c>
      <c r="O411" s="19">
        <f t="shared" si="18"/>
        <v>4.0740740740740793E-2</v>
      </c>
      <c r="P411" s="100">
        <f t="shared" si="19"/>
        <v>-0.41336116910229642</v>
      </c>
      <c r="Q411" s="100">
        <f t="shared" si="20"/>
        <v>-0.44246031746031744</v>
      </c>
    </row>
    <row r="412" spans="1:17">
      <c r="A412" s="64" t="s">
        <v>39</v>
      </c>
      <c r="B412" s="64" t="s">
        <v>894</v>
      </c>
      <c r="C412" s="26" t="s">
        <v>1084</v>
      </c>
      <c r="D412" s="4">
        <v>2</v>
      </c>
      <c r="E412" s="4">
        <v>1</v>
      </c>
      <c r="F412" s="5">
        <v>0</v>
      </c>
      <c r="G412" s="4">
        <v>1</v>
      </c>
      <c r="H412" s="4">
        <v>1</v>
      </c>
      <c r="I412" s="5">
        <v>0</v>
      </c>
      <c r="J412" s="5">
        <v>0</v>
      </c>
      <c r="K412" s="5">
        <v>0</v>
      </c>
      <c r="L412" s="5">
        <v>0</v>
      </c>
      <c r="M412" s="5">
        <v>0</v>
      </c>
      <c r="N412" s="5">
        <v>0</v>
      </c>
      <c r="O412" s="19" t="str">
        <f t="shared" si="18"/>
        <v/>
      </c>
      <c r="P412" s="19" t="str">
        <f t="shared" si="19"/>
        <v/>
      </c>
      <c r="Q412" s="19" t="str">
        <f t="shared" si="20"/>
        <v/>
      </c>
    </row>
    <row r="413" spans="1:17">
      <c r="A413" s="64" t="s">
        <v>39</v>
      </c>
      <c r="B413" s="64" t="s">
        <v>894</v>
      </c>
      <c r="C413" s="64" t="s">
        <v>1083</v>
      </c>
      <c r="D413" s="4">
        <v>1.5</v>
      </c>
      <c r="E413" s="4">
        <v>0.6</v>
      </c>
      <c r="F413" s="5">
        <v>0</v>
      </c>
      <c r="G413" s="4">
        <v>0.5</v>
      </c>
      <c r="H413" s="4">
        <v>0.5</v>
      </c>
      <c r="I413" s="5">
        <v>0</v>
      </c>
      <c r="J413" s="5">
        <v>0</v>
      </c>
      <c r="K413" s="5">
        <v>0</v>
      </c>
      <c r="L413" s="5">
        <v>0</v>
      </c>
      <c r="M413" s="5">
        <v>0</v>
      </c>
      <c r="N413" s="5">
        <v>0</v>
      </c>
      <c r="O413" s="19" t="str">
        <f t="shared" si="18"/>
        <v/>
      </c>
      <c r="P413" s="19" t="str">
        <f t="shared" si="19"/>
        <v/>
      </c>
      <c r="Q413" s="19" t="str">
        <f t="shared" si="20"/>
        <v/>
      </c>
    </row>
    <row r="414" spans="1:17">
      <c r="A414" s="64" t="s">
        <v>39</v>
      </c>
      <c r="B414" s="64" t="s">
        <v>895</v>
      </c>
      <c r="C414" s="26" t="s">
        <v>1084</v>
      </c>
      <c r="D414" s="4">
        <v>20</v>
      </c>
      <c r="E414" s="4">
        <v>18</v>
      </c>
      <c r="F414" s="4">
        <v>16</v>
      </c>
      <c r="G414" s="4">
        <v>19</v>
      </c>
      <c r="H414" s="4">
        <v>21</v>
      </c>
      <c r="I414" s="4">
        <v>16</v>
      </c>
      <c r="J414" s="4">
        <v>6</v>
      </c>
      <c r="K414" s="4">
        <v>11</v>
      </c>
      <c r="L414" s="4">
        <v>10</v>
      </c>
      <c r="M414" s="4">
        <v>6</v>
      </c>
      <c r="N414" s="4">
        <v>7</v>
      </c>
      <c r="O414" s="19" t="str">
        <f t="shared" si="18"/>
        <v/>
      </c>
      <c r="P414" s="19" t="str">
        <f t="shared" si="19"/>
        <v/>
      </c>
      <c r="Q414" s="102">
        <f t="shared" si="20"/>
        <v>-0.65</v>
      </c>
    </row>
    <row r="415" spans="1:17">
      <c r="A415" s="64" t="s">
        <v>39</v>
      </c>
      <c r="B415" s="64" t="s">
        <v>895</v>
      </c>
      <c r="C415" s="64" t="s">
        <v>1083</v>
      </c>
      <c r="D415" s="4">
        <v>14.6</v>
      </c>
      <c r="E415" s="4">
        <v>12.4</v>
      </c>
      <c r="F415" s="4">
        <v>9.8000000000000007</v>
      </c>
      <c r="G415" s="4">
        <v>12.7</v>
      </c>
      <c r="H415" s="4">
        <v>16.3</v>
      </c>
      <c r="I415" s="4">
        <v>12.5</v>
      </c>
      <c r="J415" s="4">
        <v>5</v>
      </c>
      <c r="K415" s="4">
        <v>8.1999999999999993</v>
      </c>
      <c r="L415" s="4">
        <v>7.7</v>
      </c>
      <c r="M415" s="4">
        <v>3.4</v>
      </c>
      <c r="N415" s="4">
        <v>4.8</v>
      </c>
      <c r="O415" s="19" t="str">
        <f t="shared" si="18"/>
        <v/>
      </c>
      <c r="P415" s="19" t="str">
        <f t="shared" si="19"/>
        <v/>
      </c>
      <c r="Q415" s="19" t="str">
        <f t="shared" si="20"/>
        <v/>
      </c>
    </row>
    <row r="416" spans="1:17">
      <c r="A416" s="64" t="s">
        <v>39</v>
      </c>
      <c r="B416" s="64" t="s">
        <v>896</v>
      </c>
      <c r="C416" s="26" t="s">
        <v>1084</v>
      </c>
      <c r="D416" s="4">
        <v>42</v>
      </c>
      <c r="E416" s="4">
        <v>31</v>
      </c>
      <c r="F416" s="4">
        <v>29</v>
      </c>
      <c r="G416" s="4">
        <v>38</v>
      </c>
      <c r="H416" s="4">
        <v>25</v>
      </c>
      <c r="I416" s="4">
        <v>28</v>
      </c>
      <c r="J416" s="4">
        <v>30</v>
      </c>
      <c r="K416" s="4">
        <v>34</v>
      </c>
      <c r="L416" s="4">
        <v>23</v>
      </c>
      <c r="M416" s="4">
        <v>37</v>
      </c>
      <c r="N416" s="4">
        <v>41</v>
      </c>
      <c r="O416" s="99">
        <f t="shared" si="18"/>
        <v>0.10810810810810811</v>
      </c>
      <c r="P416" s="99">
        <f t="shared" si="19"/>
        <v>0.4642857142857143</v>
      </c>
      <c r="Q416" s="19">
        <f t="shared" si="20"/>
        <v>-2.3809523809523808E-2</v>
      </c>
    </row>
    <row r="417" spans="1:17">
      <c r="A417" s="64" t="s">
        <v>39</v>
      </c>
      <c r="B417" s="64" t="s">
        <v>896</v>
      </c>
      <c r="C417" s="64" t="s">
        <v>1083</v>
      </c>
      <c r="D417" s="4">
        <v>30.6</v>
      </c>
      <c r="E417" s="4">
        <v>23</v>
      </c>
      <c r="F417" s="4">
        <v>20.9</v>
      </c>
      <c r="G417" s="4">
        <v>26.8</v>
      </c>
      <c r="H417" s="4">
        <v>20.3</v>
      </c>
      <c r="I417" s="4">
        <v>22.3</v>
      </c>
      <c r="J417" s="4">
        <v>24.1</v>
      </c>
      <c r="K417" s="4">
        <v>26.8</v>
      </c>
      <c r="L417" s="4">
        <v>16.899999999999999</v>
      </c>
      <c r="M417" s="4">
        <v>27.4</v>
      </c>
      <c r="N417" s="4">
        <v>28</v>
      </c>
      <c r="O417" s="19">
        <f t="shared" si="18"/>
        <v>2.1897810218978155E-2</v>
      </c>
      <c r="P417" s="99">
        <f t="shared" si="19"/>
        <v>0.25560538116591924</v>
      </c>
      <c r="Q417" s="19">
        <f t="shared" si="20"/>
        <v>-8.4967320261437954E-2</v>
      </c>
    </row>
    <row r="418" spans="1:17">
      <c r="A418" s="64" t="s">
        <v>39</v>
      </c>
      <c r="B418" s="64" t="s">
        <v>897</v>
      </c>
      <c r="C418" s="26" t="s">
        <v>1084</v>
      </c>
      <c r="D418" s="4">
        <v>33</v>
      </c>
      <c r="E418" s="4">
        <v>30</v>
      </c>
      <c r="F418" s="4">
        <v>19</v>
      </c>
      <c r="G418" s="4">
        <v>17</v>
      </c>
      <c r="H418" s="4">
        <v>16</v>
      </c>
      <c r="I418" s="4">
        <v>17</v>
      </c>
      <c r="J418" s="4">
        <v>24</v>
      </c>
      <c r="K418" s="4">
        <v>21</v>
      </c>
      <c r="L418" s="4">
        <v>21</v>
      </c>
      <c r="M418" s="4">
        <v>17</v>
      </c>
      <c r="N418" s="4">
        <v>16</v>
      </c>
      <c r="O418" s="19" t="str">
        <f t="shared" si="18"/>
        <v/>
      </c>
      <c r="P418" s="19" t="str">
        <f t="shared" si="19"/>
        <v/>
      </c>
      <c r="Q418" s="100">
        <f t="shared" si="20"/>
        <v>-0.51515151515151514</v>
      </c>
    </row>
    <row r="419" spans="1:17">
      <c r="A419" s="64" t="s">
        <v>39</v>
      </c>
      <c r="B419" s="64" t="s">
        <v>897</v>
      </c>
      <c r="C419" s="64" t="s">
        <v>1083</v>
      </c>
      <c r="D419" s="4">
        <v>19.600000000000001</v>
      </c>
      <c r="E419" s="4">
        <v>16.399999999999999</v>
      </c>
      <c r="F419" s="4">
        <v>11.2</v>
      </c>
      <c r="G419" s="4">
        <v>9.3000000000000007</v>
      </c>
      <c r="H419" s="4">
        <v>10.4</v>
      </c>
      <c r="I419" s="4">
        <v>10.9</v>
      </c>
      <c r="J419" s="4">
        <v>14.8</v>
      </c>
      <c r="K419" s="4">
        <v>12.5</v>
      </c>
      <c r="L419" s="4">
        <v>10.3</v>
      </c>
      <c r="M419" s="4">
        <v>11.2</v>
      </c>
      <c r="N419" s="4">
        <v>10.9</v>
      </c>
      <c r="O419" s="19" t="str">
        <f t="shared" si="18"/>
        <v/>
      </c>
      <c r="P419" s="19" t="str">
        <f t="shared" si="19"/>
        <v/>
      </c>
      <c r="Q419" s="19" t="str">
        <f t="shared" si="20"/>
        <v/>
      </c>
    </row>
    <row r="420" spans="1:17">
      <c r="A420" s="64" t="s">
        <v>39</v>
      </c>
      <c r="B420" s="64" t="s">
        <v>898</v>
      </c>
      <c r="C420" s="26" t="s">
        <v>1084</v>
      </c>
      <c r="D420" s="4">
        <v>6</v>
      </c>
      <c r="E420" s="4">
        <v>5</v>
      </c>
      <c r="F420" s="4">
        <v>5</v>
      </c>
      <c r="G420" s="4">
        <v>10</v>
      </c>
      <c r="H420" s="4">
        <v>6</v>
      </c>
      <c r="I420" s="4">
        <v>4</v>
      </c>
      <c r="J420" s="4">
        <v>4</v>
      </c>
      <c r="K420" s="4">
        <v>6</v>
      </c>
      <c r="L420" s="4">
        <v>6</v>
      </c>
      <c r="M420" s="4">
        <v>6</v>
      </c>
      <c r="N420" s="4">
        <v>9</v>
      </c>
      <c r="O420" s="19" t="str">
        <f t="shared" si="18"/>
        <v/>
      </c>
      <c r="P420" s="19" t="str">
        <f t="shared" si="19"/>
        <v/>
      </c>
      <c r="Q420" s="19" t="str">
        <f t="shared" si="20"/>
        <v/>
      </c>
    </row>
    <row r="421" spans="1:17">
      <c r="A421" s="64" t="s">
        <v>39</v>
      </c>
      <c r="B421" s="64" t="s">
        <v>898</v>
      </c>
      <c r="C421" s="64" t="s">
        <v>1083</v>
      </c>
      <c r="D421" s="4">
        <v>4.8</v>
      </c>
      <c r="E421" s="4">
        <v>3.5</v>
      </c>
      <c r="F421" s="4">
        <v>3.2</v>
      </c>
      <c r="G421" s="4">
        <v>6</v>
      </c>
      <c r="H421" s="4">
        <v>4</v>
      </c>
      <c r="I421" s="4">
        <v>3.1</v>
      </c>
      <c r="J421" s="4">
        <v>2.2000000000000002</v>
      </c>
      <c r="K421" s="4">
        <v>3.1</v>
      </c>
      <c r="L421" s="4">
        <v>4.0999999999999996</v>
      </c>
      <c r="M421" s="4">
        <v>4.5</v>
      </c>
      <c r="N421" s="4">
        <v>6.4</v>
      </c>
      <c r="O421" s="19" t="str">
        <f t="shared" si="18"/>
        <v/>
      </c>
      <c r="P421" s="19" t="str">
        <f t="shared" si="19"/>
        <v/>
      </c>
      <c r="Q421" s="19" t="str">
        <f t="shared" si="20"/>
        <v/>
      </c>
    </row>
    <row r="422" spans="1:17">
      <c r="A422" s="64" t="s">
        <v>39</v>
      </c>
      <c r="B422" s="64" t="s">
        <v>899</v>
      </c>
      <c r="C422" s="26" t="s">
        <v>1084</v>
      </c>
      <c r="D422" s="4">
        <v>13</v>
      </c>
      <c r="E422" s="4">
        <v>13</v>
      </c>
      <c r="F422" s="4">
        <v>6</v>
      </c>
      <c r="G422" s="4">
        <v>7</v>
      </c>
      <c r="H422" s="4">
        <v>8</v>
      </c>
      <c r="I422" s="4">
        <v>10</v>
      </c>
      <c r="J422" s="4">
        <v>7</v>
      </c>
      <c r="K422" s="4">
        <v>4</v>
      </c>
      <c r="L422" s="4">
        <v>12</v>
      </c>
      <c r="M422" s="4">
        <v>9</v>
      </c>
      <c r="N422" s="4">
        <v>13</v>
      </c>
      <c r="O422" s="19" t="str">
        <f t="shared" si="18"/>
        <v/>
      </c>
      <c r="P422" s="19" t="str">
        <f t="shared" si="19"/>
        <v/>
      </c>
      <c r="Q422" s="19" t="str">
        <f t="shared" si="20"/>
        <v/>
      </c>
    </row>
    <row r="423" spans="1:17">
      <c r="A423" s="64" t="s">
        <v>39</v>
      </c>
      <c r="B423" s="64" t="s">
        <v>899</v>
      </c>
      <c r="C423" s="64" t="s">
        <v>1083</v>
      </c>
      <c r="D423" s="4">
        <v>10.4</v>
      </c>
      <c r="E423" s="4">
        <v>9.5</v>
      </c>
      <c r="F423" s="4">
        <v>5.8</v>
      </c>
      <c r="G423" s="4">
        <v>5</v>
      </c>
      <c r="H423" s="4">
        <v>6.4</v>
      </c>
      <c r="I423" s="4">
        <v>6.3</v>
      </c>
      <c r="J423" s="4">
        <v>5.0999999999999996</v>
      </c>
      <c r="K423" s="4">
        <v>3.3</v>
      </c>
      <c r="L423" s="4">
        <v>8</v>
      </c>
      <c r="M423" s="4">
        <v>5.7</v>
      </c>
      <c r="N423" s="4">
        <v>8.5</v>
      </c>
      <c r="O423" s="19" t="str">
        <f t="shared" si="18"/>
        <v/>
      </c>
      <c r="P423" s="19" t="str">
        <f t="shared" si="19"/>
        <v/>
      </c>
      <c r="Q423" s="19" t="str">
        <f t="shared" si="20"/>
        <v/>
      </c>
    </row>
    <row r="424" spans="1:17">
      <c r="A424" s="64" t="s">
        <v>39</v>
      </c>
      <c r="B424" s="64" t="s">
        <v>900</v>
      </c>
      <c r="C424" s="26" t="s">
        <v>1084</v>
      </c>
      <c r="D424" s="4">
        <v>5</v>
      </c>
      <c r="E424" s="4">
        <v>2</v>
      </c>
      <c r="F424" s="4">
        <v>3</v>
      </c>
      <c r="G424" s="4">
        <v>2</v>
      </c>
      <c r="H424" s="4">
        <v>1</v>
      </c>
      <c r="I424" s="4">
        <v>1</v>
      </c>
      <c r="J424" s="4">
        <v>4</v>
      </c>
      <c r="K424" s="4">
        <v>5</v>
      </c>
      <c r="L424" s="4">
        <v>3</v>
      </c>
      <c r="M424" s="4">
        <v>5</v>
      </c>
      <c r="N424" s="4">
        <v>8</v>
      </c>
      <c r="O424" s="19" t="str">
        <f t="shared" si="18"/>
        <v/>
      </c>
      <c r="P424" s="19" t="str">
        <f t="shared" si="19"/>
        <v/>
      </c>
      <c r="Q424" s="19" t="str">
        <f t="shared" si="20"/>
        <v/>
      </c>
    </row>
    <row r="425" spans="1:17">
      <c r="A425" s="64" t="s">
        <v>39</v>
      </c>
      <c r="B425" s="64" t="s">
        <v>900</v>
      </c>
      <c r="C425" s="64" t="s">
        <v>1083</v>
      </c>
      <c r="D425" s="4">
        <v>1.7</v>
      </c>
      <c r="E425" s="4">
        <v>0.4</v>
      </c>
      <c r="F425" s="4">
        <v>1.1000000000000001</v>
      </c>
      <c r="G425" s="4">
        <v>0.8</v>
      </c>
      <c r="H425" s="4">
        <v>0.6</v>
      </c>
      <c r="I425" s="4">
        <v>0.4</v>
      </c>
      <c r="J425" s="4">
        <v>1.4</v>
      </c>
      <c r="K425" s="4">
        <v>2.2999999999999998</v>
      </c>
      <c r="L425" s="4">
        <v>1</v>
      </c>
      <c r="M425" s="4">
        <v>2.5</v>
      </c>
      <c r="N425" s="4">
        <v>4</v>
      </c>
      <c r="O425" s="19" t="str">
        <f t="shared" si="18"/>
        <v/>
      </c>
      <c r="P425" s="19" t="str">
        <f t="shared" si="19"/>
        <v/>
      </c>
      <c r="Q425" s="19" t="str">
        <f t="shared" si="20"/>
        <v/>
      </c>
    </row>
    <row r="426" spans="1:17">
      <c r="A426" s="64" t="s">
        <v>39</v>
      </c>
      <c r="B426" s="64" t="s">
        <v>901</v>
      </c>
      <c r="C426" s="26" t="s">
        <v>1084</v>
      </c>
      <c r="D426" s="4">
        <v>23</v>
      </c>
      <c r="E426" s="4">
        <v>30</v>
      </c>
      <c r="F426" s="4">
        <v>26</v>
      </c>
      <c r="G426" s="4">
        <v>22</v>
      </c>
      <c r="H426" s="4">
        <v>24</v>
      </c>
      <c r="I426" s="4">
        <v>13</v>
      </c>
      <c r="J426" s="4">
        <v>15</v>
      </c>
      <c r="K426" s="4">
        <v>19</v>
      </c>
      <c r="L426" s="4">
        <v>15</v>
      </c>
      <c r="M426" s="4">
        <v>9</v>
      </c>
      <c r="N426" s="4">
        <v>10</v>
      </c>
      <c r="O426" s="19" t="str">
        <f t="shared" si="18"/>
        <v/>
      </c>
      <c r="P426" s="19" t="str">
        <f t="shared" si="19"/>
        <v/>
      </c>
      <c r="Q426" s="100">
        <f t="shared" si="20"/>
        <v>-0.56521739130434778</v>
      </c>
    </row>
    <row r="427" spans="1:17">
      <c r="A427" s="64" t="s">
        <v>39</v>
      </c>
      <c r="B427" s="64" t="s">
        <v>901</v>
      </c>
      <c r="C427" s="64" t="s">
        <v>1083</v>
      </c>
      <c r="D427" s="4">
        <v>18.3</v>
      </c>
      <c r="E427" s="4">
        <v>23.8</v>
      </c>
      <c r="F427" s="4">
        <v>19.899999999999999</v>
      </c>
      <c r="G427" s="4">
        <v>15.7</v>
      </c>
      <c r="H427" s="4">
        <v>19</v>
      </c>
      <c r="I427" s="4">
        <v>9.6999999999999993</v>
      </c>
      <c r="J427" s="4">
        <v>12.7</v>
      </c>
      <c r="K427" s="4">
        <v>16.8</v>
      </c>
      <c r="L427" s="4">
        <v>11.9</v>
      </c>
      <c r="M427" s="4">
        <v>8.6</v>
      </c>
      <c r="N427" s="4">
        <v>9.9</v>
      </c>
      <c r="O427" s="19" t="str">
        <f t="shared" si="18"/>
        <v/>
      </c>
      <c r="P427" s="19" t="str">
        <f t="shared" si="19"/>
        <v/>
      </c>
      <c r="Q427" s="19" t="str">
        <f t="shared" si="20"/>
        <v/>
      </c>
    </row>
    <row r="428" spans="1:17">
      <c r="A428" s="64" t="s">
        <v>39</v>
      </c>
      <c r="B428" s="64" t="s">
        <v>902</v>
      </c>
      <c r="C428" s="26" t="s">
        <v>1084</v>
      </c>
      <c r="D428" s="4">
        <v>61</v>
      </c>
      <c r="E428" s="4">
        <v>65</v>
      </c>
      <c r="F428" s="4">
        <v>67</v>
      </c>
      <c r="G428" s="4">
        <v>53</v>
      </c>
      <c r="H428" s="4">
        <v>50</v>
      </c>
      <c r="I428" s="4">
        <v>42</v>
      </c>
      <c r="J428" s="4">
        <v>31</v>
      </c>
      <c r="K428" s="4">
        <v>18</v>
      </c>
      <c r="L428" s="4">
        <v>22</v>
      </c>
      <c r="M428" s="4">
        <v>29</v>
      </c>
      <c r="N428" s="4">
        <v>34</v>
      </c>
      <c r="O428" s="99">
        <f t="shared" si="18"/>
        <v>0.17241379310344829</v>
      </c>
      <c r="P428" s="100">
        <f t="shared" si="19"/>
        <v>-0.19047619047619047</v>
      </c>
      <c r="Q428" s="100">
        <f t="shared" si="20"/>
        <v>-0.44262295081967212</v>
      </c>
    </row>
    <row r="429" spans="1:17">
      <c r="A429" s="64" t="s">
        <v>39</v>
      </c>
      <c r="B429" s="64" t="s">
        <v>902</v>
      </c>
      <c r="C429" s="64" t="s">
        <v>1083</v>
      </c>
      <c r="D429" s="4">
        <v>51.4</v>
      </c>
      <c r="E429" s="4">
        <v>54.9</v>
      </c>
      <c r="F429" s="4">
        <v>59.4</v>
      </c>
      <c r="G429" s="4">
        <v>44.7</v>
      </c>
      <c r="H429" s="4">
        <v>43.1</v>
      </c>
      <c r="I429" s="4">
        <v>39.4</v>
      </c>
      <c r="J429" s="4">
        <v>28.8</v>
      </c>
      <c r="K429" s="4">
        <v>14.6</v>
      </c>
      <c r="L429" s="4">
        <v>18.3</v>
      </c>
      <c r="M429" s="4">
        <v>28</v>
      </c>
      <c r="N429" s="4">
        <v>26.8</v>
      </c>
      <c r="O429" s="19">
        <f t="shared" si="18"/>
        <v>-4.285714285714283E-2</v>
      </c>
      <c r="P429" s="100">
        <f t="shared" si="19"/>
        <v>-0.31979695431472077</v>
      </c>
      <c r="Q429" s="100">
        <f t="shared" si="20"/>
        <v>-0.47859922178988323</v>
      </c>
    </row>
    <row r="430" spans="1:17">
      <c r="A430" s="64" t="s">
        <v>39</v>
      </c>
      <c r="B430" s="64" t="s">
        <v>903</v>
      </c>
      <c r="C430" s="26" t="s">
        <v>1084</v>
      </c>
      <c r="D430" s="5">
        <v>0</v>
      </c>
      <c r="E430" s="5">
        <v>0</v>
      </c>
      <c r="F430" s="5">
        <v>0</v>
      </c>
      <c r="G430" s="5">
        <v>0</v>
      </c>
      <c r="H430" s="5">
        <v>0</v>
      </c>
      <c r="I430" s="4">
        <v>5</v>
      </c>
      <c r="J430" s="4">
        <v>9</v>
      </c>
      <c r="K430" s="4">
        <v>11</v>
      </c>
      <c r="L430" s="4">
        <v>17</v>
      </c>
      <c r="M430" s="4">
        <v>19</v>
      </c>
      <c r="N430" s="4">
        <v>22</v>
      </c>
      <c r="O430" s="19" t="str">
        <f t="shared" si="18"/>
        <v/>
      </c>
      <c r="P430" s="19" t="str">
        <f t="shared" si="19"/>
        <v/>
      </c>
      <c r="Q430" s="19" t="str">
        <f t="shared" si="20"/>
        <v/>
      </c>
    </row>
    <row r="431" spans="1:17">
      <c r="A431" s="64" t="s">
        <v>39</v>
      </c>
      <c r="B431" s="64" t="s">
        <v>903</v>
      </c>
      <c r="C431" s="64" t="s">
        <v>1083</v>
      </c>
      <c r="D431" s="5">
        <v>0</v>
      </c>
      <c r="E431" s="5">
        <v>0</v>
      </c>
      <c r="F431" s="5">
        <v>0</v>
      </c>
      <c r="G431" s="5">
        <v>0</v>
      </c>
      <c r="H431" s="5">
        <v>0</v>
      </c>
      <c r="I431" s="4">
        <v>3.1</v>
      </c>
      <c r="J431" s="4">
        <v>6.6</v>
      </c>
      <c r="K431" s="4">
        <v>7.1</v>
      </c>
      <c r="L431" s="4">
        <v>10.8</v>
      </c>
      <c r="M431" s="4">
        <v>11.9</v>
      </c>
      <c r="N431" s="4">
        <v>15.2</v>
      </c>
      <c r="O431" s="19" t="str">
        <f t="shared" si="18"/>
        <v/>
      </c>
      <c r="P431" s="19" t="str">
        <f t="shared" si="19"/>
        <v/>
      </c>
      <c r="Q431" s="19" t="str">
        <f t="shared" si="20"/>
        <v/>
      </c>
    </row>
    <row r="432" spans="1:17">
      <c r="A432" s="64" t="s">
        <v>39</v>
      </c>
      <c r="B432" s="64" t="s">
        <v>904</v>
      </c>
      <c r="C432" s="26" t="s">
        <v>1084</v>
      </c>
      <c r="D432" s="5">
        <v>0</v>
      </c>
      <c r="E432" s="5">
        <v>0</v>
      </c>
      <c r="F432" s="5">
        <v>0</v>
      </c>
      <c r="G432" s="5">
        <v>0</v>
      </c>
      <c r="H432" s="5">
        <v>0</v>
      </c>
      <c r="I432" s="4">
        <v>18</v>
      </c>
      <c r="J432" s="4">
        <v>38</v>
      </c>
      <c r="K432" s="4">
        <v>49</v>
      </c>
      <c r="L432" s="4">
        <v>53</v>
      </c>
      <c r="M432" s="4">
        <v>60</v>
      </c>
      <c r="N432" s="4">
        <v>62</v>
      </c>
      <c r="O432" s="19">
        <f t="shared" si="18"/>
        <v>3.3333333333333333E-2</v>
      </c>
      <c r="P432" s="19" t="str">
        <f t="shared" si="19"/>
        <v/>
      </c>
      <c r="Q432" s="19" t="str">
        <f t="shared" si="20"/>
        <v/>
      </c>
    </row>
    <row r="433" spans="1:17">
      <c r="A433" s="64" t="s">
        <v>39</v>
      </c>
      <c r="B433" s="64" t="s">
        <v>904</v>
      </c>
      <c r="C433" s="64" t="s">
        <v>1083</v>
      </c>
      <c r="D433" s="5">
        <v>0</v>
      </c>
      <c r="E433" s="5">
        <v>0</v>
      </c>
      <c r="F433" s="5">
        <v>0</v>
      </c>
      <c r="G433" s="5">
        <v>0</v>
      </c>
      <c r="H433" s="5">
        <v>0</v>
      </c>
      <c r="I433" s="4">
        <v>12.2</v>
      </c>
      <c r="J433" s="4">
        <v>25.2</v>
      </c>
      <c r="K433" s="4">
        <v>33.200000000000003</v>
      </c>
      <c r="L433" s="4">
        <v>36.700000000000003</v>
      </c>
      <c r="M433" s="4">
        <v>44.8</v>
      </c>
      <c r="N433" s="4">
        <v>43.8</v>
      </c>
      <c r="O433" s="19">
        <f t="shared" si="18"/>
        <v>-2.2321428571428572E-2</v>
      </c>
      <c r="P433" s="19" t="str">
        <f t="shared" si="19"/>
        <v/>
      </c>
      <c r="Q433" s="19" t="str">
        <f t="shared" si="20"/>
        <v/>
      </c>
    </row>
    <row r="434" spans="1:17">
      <c r="A434" s="64" t="s">
        <v>39</v>
      </c>
      <c r="B434" s="64" t="s">
        <v>905</v>
      </c>
      <c r="C434" s="26" t="s">
        <v>1084</v>
      </c>
      <c r="D434" s="5">
        <v>0</v>
      </c>
      <c r="E434" s="5">
        <v>0</v>
      </c>
      <c r="F434" s="5">
        <v>0</v>
      </c>
      <c r="G434" s="5">
        <v>0</v>
      </c>
      <c r="H434" s="5">
        <v>0</v>
      </c>
      <c r="I434" s="5">
        <v>0</v>
      </c>
      <c r="J434" s="5">
        <v>0</v>
      </c>
      <c r="K434" s="5">
        <v>0</v>
      </c>
      <c r="L434" s="5">
        <v>0</v>
      </c>
      <c r="M434" s="4">
        <v>1</v>
      </c>
      <c r="N434" s="4">
        <v>3</v>
      </c>
      <c r="O434" s="19" t="str">
        <f t="shared" si="18"/>
        <v/>
      </c>
      <c r="P434" s="19" t="str">
        <f t="shared" si="19"/>
        <v/>
      </c>
      <c r="Q434" s="19" t="str">
        <f t="shared" si="20"/>
        <v/>
      </c>
    </row>
    <row r="435" spans="1:17">
      <c r="A435" s="64" t="s">
        <v>39</v>
      </c>
      <c r="B435" s="64" t="s">
        <v>905</v>
      </c>
      <c r="C435" s="64" t="s">
        <v>1083</v>
      </c>
      <c r="D435" s="5">
        <v>0</v>
      </c>
      <c r="E435" s="5">
        <v>0</v>
      </c>
      <c r="F435" s="5">
        <v>0</v>
      </c>
      <c r="G435" s="5">
        <v>0</v>
      </c>
      <c r="H435" s="5">
        <v>0</v>
      </c>
      <c r="I435" s="5">
        <v>0</v>
      </c>
      <c r="J435" s="5">
        <v>0</v>
      </c>
      <c r="K435" s="5">
        <v>0</v>
      </c>
      <c r="L435" s="5">
        <v>0</v>
      </c>
      <c r="M435" s="4">
        <v>0.2</v>
      </c>
      <c r="N435" s="4">
        <v>0.5</v>
      </c>
      <c r="O435" s="19" t="str">
        <f t="shared" si="18"/>
        <v/>
      </c>
      <c r="P435" s="19" t="str">
        <f t="shared" si="19"/>
        <v/>
      </c>
      <c r="Q435" s="19" t="str">
        <f t="shared" si="20"/>
        <v/>
      </c>
    </row>
    <row r="436" spans="1:17">
      <c r="A436" s="64" t="s">
        <v>39</v>
      </c>
      <c r="B436" s="64" t="s">
        <v>906</v>
      </c>
      <c r="C436" s="26" t="s">
        <v>1084</v>
      </c>
      <c r="D436" s="4">
        <v>37</v>
      </c>
      <c r="E436" s="4">
        <v>40</v>
      </c>
      <c r="F436" s="4">
        <v>32</v>
      </c>
      <c r="G436" s="4">
        <v>25</v>
      </c>
      <c r="H436" s="4">
        <v>23</v>
      </c>
      <c r="I436" s="4">
        <v>24</v>
      </c>
      <c r="J436" s="4">
        <v>24</v>
      </c>
      <c r="K436" s="4">
        <v>25</v>
      </c>
      <c r="L436" s="4">
        <v>24</v>
      </c>
      <c r="M436" s="4">
        <v>28</v>
      </c>
      <c r="N436" s="4">
        <v>27</v>
      </c>
      <c r="O436" s="19">
        <f t="shared" si="18"/>
        <v>-3.5714285714285712E-2</v>
      </c>
      <c r="P436" s="99">
        <f t="shared" si="19"/>
        <v>0.125</v>
      </c>
      <c r="Q436" s="100">
        <f t="shared" si="20"/>
        <v>-0.27027027027027029</v>
      </c>
    </row>
    <row r="437" spans="1:17">
      <c r="A437" s="64" t="s">
        <v>39</v>
      </c>
      <c r="B437" s="64" t="s">
        <v>906</v>
      </c>
      <c r="C437" s="64" t="s">
        <v>1083</v>
      </c>
      <c r="D437" s="4">
        <v>29.3</v>
      </c>
      <c r="E437" s="4">
        <v>34.299999999999997</v>
      </c>
      <c r="F437" s="4">
        <v>26.7</v>
      </c>
      <c r="G437" s="4">
        <v>22.9</v>
      </c>
      <c r="H437" s="4">
        <v>21.5</v>
      </c>
      <c r="I437" s="4">
        <v>22.7</v>
      </c>
      <c r="J437" s="4">
        <v>23.8</v>
      </c>
      <c r="K437" s="4">
        <v>23.6</v>
      </c>
      <c r="L437" s="4">
        <v>20.8</v>
      </c>
      <c r="M437" s="4">
        <v>22.4</v>
      </c>
      <c r="N437" s="4">
        <v>22.2</v>
      </c>
      <c r="O437" s="19">
        <f t="shared" si="18"/>
        <v>-8.9285714285713969E-3</v>
      </c>
      <c r="P437" s="19">
        <f t="shared" si="19"/>
        <v>-2.2026431718061675E-2</v>
      </c>
      <c r="Q437" s="100">
        <f t="shared" si="20"/>
        <v>-0.24232081911262804</v>
      </c>
    </row>
    <row r="438" spans="1:17">
      <c r="A438" s="64" t="s">
        <v>39</v>
      </c>
      <c r="B438" s="64" t="s">
        <v>907</v>
      </c>
      <c r="C438" s="26" t="s">
        <v>1084</v>
      </c>
      <c r="D438" s="5">
        <v>0</v>
      </c>
      <c r="E438" s="5">
        <v>0</v>
      </c>
      <c r="F438" s="5">
        <v>0</v>
      </c>
      <c r="G438" s="5">
        <v>0</v>
      </c>
      <c r="H438" s="5">
        <v>0</v>
      </c>
      <c r="I438" s="5">
        <v>0</v>
      </c>
      <c r="J438" s="4">
        <v>12</v>
      </c>
      <c r="K438" s="5">
        <v>0</v>
      </c>
      <c r="L438" s="5">
        <v>0</v>
      </c>
      <c r="M438" s="5">
        <v>0</v>
      </c>
      <c r="N438" s="5">
        <v>0</v>
      </c>
      <c r="O438" s="19" t="str">
        <f t="shared" si="18"/>
        <v/>
      </c>
      <c r="P438" s="19" t="str">
        <f t="shared" si="19"/>
        <v/>
      </c>
      <c r="Q438" s="19" t="str">
        <f t="shared" si="20"/>
        <v/>
      </c>
    </row>
    <row r="439" spans="1:17">
      <c r="A439" s="64" t="s">
        <v>39</v>
      </c>
      <c r="B439" s="64" t="s">
        <v>907</v>
      </c>
      <c r="C439" s="64" t="s">
        <v>1083</v>
      </c>
      <c r="D439" s="5">
        <v>0</v>
      </c>
      <c r="E439" s="5">
        <v>0</v>
      </c>
      <c r="F439" s="5">
        <v>0</v>
      </c>
      <c r="G439" s="5">
        <v>0</v>
      </c>
      <c r="H439" s="5">
        <v>0</v>
      </c>
      <c r="I439" s="5">
        <v>0</v>
      </c>
      <c r="J439" s="4">
        <v>9.1</v>
      </c>
      <c r="K439" s="5">
        <v>0</v>
      </c>
      <c r="L439" s="5">
        <v>0</v>
      </c>
      <c r="M439" s="5">
        <v>0</v>
      </c>
      <c r="N439" s="5">
        <v>0</v>
      </c>
      <c r="O439" s="19" t="str">
        <f t="shared" si="18"/>
        <v/>
      </c>
      <c r="P439" s="19" t="str">
        <f t="shared" si="19"/>
        <v/>
      </c>
      <c r="Q439" s="19" t="str">
        <f t="shared" si="20"/>
        <v/>
      </c>
    </row>
    <row r="440" spans="1:17">
      <c r="A440" s="64" t="s">
        <v>39</v>
      </c>
      <c r="B440" s="64" t="s">
        <v>908</v>
      </c>
      <c r="C440" s="26" t="s">
        <v>1084</v>
      </c>
      <c r="D440" s="5">
        <v>0</v>
      </c>
      <c r="E440" s="5">
        <v>0</v>
      </c>
      <c r="F440" s="5">
        <v>0</v>
      </c>
      <c r="G440" s="5">
        <v>0</v>
      </c>
      <c r="H440" s="5">
        <v>0</v>
      </c>
      <c r="I440" s="5">
        <v>0</v>
      </c>
      <c r="J440" s="4">
        <v>112</v>
      </c>
      <c r="K440" s="4">
        <v>235</v>
      </c>
      <c r="L440" s="4">
        <v>265</v>
      </c>
      <c r="M440" s="4">
        <v>280</v>
      </c>
      <c r="N440" s="4">
        <v>274</v>
      </c>
      <c r="O440" s="19">
        <f t="shared" si="18"/>
        <v>-2.1428571428571429E-2</v>
      </c>
      <c r="P440" s="19" t="str">
        <f t="shared" si="19"/>
        <v/>
      </c>
      <c r="Q440" s="19" t="str">
        <f t="shared" si="20"/>
        <v/>
      </c>
    </row>
    <row r="441" spans="1:17">
      <c r="A441" s="64" t="s">
        <v>39</v>
      </c>
      <c r="B441" s="64" t="s">
        <v>908</v>
      </c>
      <c r="C441" s="64" t="s">
        <v>1083</v>
      </c>
      <c r="D441" s="5">
        <v>0</v>
      </c>
      <c r="E441" s="5">
        <v>0</v>
      </c>
      <c r="F441" s="5">
        <v>0</v>
      </c>
      <c r="G441" s="5">
        <v>0</v>
      </c>
      <c r="H441" s="5">
        <v>0</v>
      </c>
      <c r="I441" s="5">
        <v>0</v>
      </c>
      <c r="J441" s="4">
        <v>89.3</v>
      </c>
      <c r="K441" s="4">
        <v>184.2</v>
      </c>
      <c r="L441" s="4">
        <v>195.4</v>
      </c>
      <c r="M441" s="4">
        <v>205.3</v>
      </c>
      <c r="N441" s="4">
        <v>215.7</v>
      </c>
      <c r="O441" s="19">
        <f t="shared" si="18"/>
        <v>5.0657574281539094E-2</v>
      </c>
      <c r="P441" s="19" t="str">
        <f t="shared" si="19"/>
        <v/>
      </c>
      <c r="Q441" s="19" t="str">
        <f t="shared" si="20"/>
        <v/>
      </c>
    </row>
    <row r="442" spans="1:17">
      <c r="A442" s="64" t="s">
        <v>39</v>
      </c>
      <c r="B442" s="64" t="s">
        <v>909</v>
      </c>
      <c r="C442" s="26" t="s">
        <v>1084</v>
      </c>
      <c r="D442" s="5">
        <v>0</v>
      </c>
      <c r="E442" s="5">
        <v>0</v>
      </c>
      <c r="F442" s="5">
        <v>0</v>
      </c>
      <c r="G442" s="5">
        <v>0</v>
      </c>
      <c r="H442" s="5">
        <v>0</v>
      </c>
      <c r="I442" s="5">
        <v>0</v>
      </c>
      <c r="J442" s="5">
        <v>0</v>
      </c>
      <c r="K442" s="5">
        <v>0</v>
      </c>
      <c r="L442" s="5">
        <v>0</v>
      </c>
      <c r="M442" s="5">
        <v>0</v>
      </c>
      <c r="N442" s="4">
        <v>5</v>
      </c>
      <c r="O442" s="19" t="str">
        <f t="shared" si="18"/>
        <v/>
      </c>
      <c r="P442" s="19" t="str">
        <f t="shared" si="19"/>
        <v/>
      </c>
      <c r="Q442" s="19" t="str">
        <f t="shared" si="20"/>
        <v/>
      </c>
    </row>
    <row r="443" spans="1:17">
      <c r="A443" s="64" t="s">
        <v>39</v>
      </c>
      <c r="B443" s="64" t="s">
        <v>909</v>
      </c>
      <c r="C443" s="64" t="s">
        <v>1083</v>
      </c>
      <c r="D443" s="5">
        <v>0</v>
      </c>
      <c r="E443" s="5">
        <v>0</v>
      </c>
      <c r="F443" s="5">
        <v>0</v>
      </c>
      <c r="G443" s="5">
        <v>0</v>
      </c>
      <c r="H443" s="5">
        <v>0</v>
      </c>
      <c r="I443" s="5">
        <v>0</v>
      </c>
      <c r="J443" s="5">
        <v>0</v>
      </c>
      <c r="K443" s="5">
        <v>0</v>
      </c>
      <c r="L443" s="5">
        <v>0</v>
      </c>
      <c r="M443" s="5">
        <v>0</v>
      </c>
      <c r="N443" s="4">
        <v>4</v>
      </c>
      <c r="O443" s="19" t="str">
        <f t="shared" si="18"/>
        <v/>
      </c>
      <c r="P443" s="19" t="str">
        <f t="shared" si="19"/>
        <v/>
      </c>
      <c r="Q443" s="19" t="str">
        <f t="shared" si="20"/>
        <v/>
      </c>
    </row>
    <row r="444" spans="1:17">
      <c r="A444" s="64" t="s">
        <v>39</v>
      </c>
      <c r="B444" s="64" t="s">
        <v>910</v>
      </c>
      <c r="C444" s="26" t="s">
        <v>1084</v>
      </c>
      <c r="D444" s="4">
        <v>9</v>
      </c>
      <c r="E444" s="4">
        <v>8</v>
      </c>
      <c r="F444" s="4">
        <v>7</v>
      </c>
      <c r="G444" s="4">
        <v>3</v>
      </c>
      <c r="H444" s="4">
        <v>11</v>
      </c>
      <c r="I444" s="4">
        <v>5</v>
      </c>
      <c r="J444" s="4">
        <v>3</v>
      </c>
      <c r="K444" s="4">
        <v>2</v>
      </c>
      <c r="L444" s="4">
        <v>6</v>
      </c>
      <c r="M444" s="4">
        <v>4</v>
      </c>
      <c r="N444" s="4">
        <v>4</v>
      </c>
      <c r="O444" s="19" t="str">
        <f t="shared" si="18"/>
        <v/>
      </c>
      <c r="P444" s="19" t="str">
        <f t="shared" si="19"/>
        <v/>
      </c>
      <c r="Q444" s="19" t="str">
        <f t="shared" si="20"/>
        <v/>
      </c>
    </row>
    <row r="445" spans="1:17">
      <c r="A445" s="64" t="s">
        <v>39</v>
      </c>
      <c r="B445" s="64" t="s">
        <v>910</v>
      </c>
      <c r="C445" s="64" t="s">
        <v>1083</v>
      </c>
      <c r="D445" s="4">
        <v>5.2</v>
      </c>
      <c r="E445" s="4">
        <v>3.8</v>
      </c>
      <c r="F445" s="4">
        <v>3.3</v>
      </c>
      <c r="G445" s="4">
        <v>1.5</v>
      </c>
      <c r="H445" s="4">
        <v>6.4</v>
      </c>
      <c r="I445" s="4">
        <v>2.7</v>
      </c>
      <c r="J445" s="4">
        <v>2.2000000000000002</v>
      </c>
      <c r="K445" s="4">
        <v>1.2</v>
      </c>
      <c r="L445" s="4">
        <v>4</v>
      </c>
      <c r="M445" s="4">
        <v>2.4</v>
      </c>
      <c r="N445" s="4">
        <v>2.7</v>
      </c>
      <c r="O445" s="19" t="str">
        <f t="shared" si="18"/>
        <v/>
      </c>
      <c r="P445" s="19" t="str">
        <f t="shared" si="19"/>
        <v/>
      </c>
      <c r="Q445" s="19" t="str">
        <f t="shared" si="20"/>
        <v/>
      </c>
    </row>
    <row r="446" spans="1:17">
      <c r="A446" s="64" t="s">
        <v>39</v>
      </c>
      <c r="B446" s="64" t="s">
        <v>911</v>
      </c>
      <c r="C446" s="26" t="s">
        <v>1084</v>
      </c>
      <c r="D446" s="4">
        <v>19</v>
      </c>
      <c r="E446" s="4">
        <v>18</v>
      </c>
      <c r="F446" s="4">
        <v>23</v>
      </c>
      <c r="G446" s="4">
        <v>20</v>
      </c>
      <c r="H446" s="4">
        <v>17</v>
      </c>
      <c r="I446" s="4">
        <v>25</v>
      </c>
      <c r="J446" s="4">
        <v>19</v>
      </c>
      <c r="K446" s="4">
        <v>18</v>
      </c>
      <c r="L446" s="4">
        <v>19</v>
      </c>
      <c r="M446" s="4">
        <v>18</v>
      </c>
      <c r="N446" s="4">
        <v>27</v>
      </c>
      <c r="O446" s="19" t="str">
        <f t="shared" si="18"/>
        <v/>
      </c>
      <c r="P446" s="19">
        <f t="shared" si="19"/>
        <v>0.08</v>
      </c>
      <c r="Q446" s="19" t="str">
        <f t="shared" si="20"/>
        <v/>
      </c>
    </row>
    <row r="447" spans="1:17">
      <c r="A447" s="64" t="s">
        <v>39</v>
      </c>
      <c r="B447" s="64" t="s">
        <v>911</v>
      </c>
      <c r="C447" s="64" t="s">
        <v>1083</v>
      </c>
      <c r="D447" s="4">
        <v>11.3</v>
      </c>
      <c r="E447" s="4">
        <v>11.7</v>
      </c>
      <c r="F447" s="4">
        <v>13.9</v>
      </c>
      <c r="G447" s="4">
        <v>12.1</v>
      </c>
      <c r="H447" s="4">
        <v>9.5</v>
      </c>
      <c r="I447" s="4">
        <v>16.7</v>
      </c>
      <c r="J447" s="4">
        <v>13.7</v>
      </c>
      <c r="K447" s="4">
        <v>11.9</v>
      </c>
      <c r="L447" s="4">
        <v>14.9</v>
      </c>
      <c r="M447" s="4">
        <v>14.6</v>
      </c>
      <c r="N447" s="4">
        <v>16.899999999999999</v>
      </c>
      <c r="O447" s="19" t="str">
        <f t="shared" si="18"/>
        <v/>
      </c>
      <c r="P447" s="19" t="str">
        <f t="shared" si="19"/>
        <v/>
      </c>
      <c r="Q447" s="19" t="str">
        <f t="shared" si="20"/>
        <v/>
      </c>
    </row>
    <row r="448" spans="1:17">
      <c r="A448" s="64" t="s">
        <v>39</v>
      </c>
      <c r="B448" s="64" t="s">
        <v>912</v>
      </c>
      <c r="C448" s="26" t="s">
        <v>1084</v>
      </c>
      <c r="D448" s="5">
        <v>0</v>
      </c>
      <c r="E448" s="5">
        <v>0</v>
      </c>
      <c r="F448" s="5">
        <v>0</v>
      </c>
      <c r="G448" s="5">
        <v>0</v>
      </c>
      <c r="H448" s="5">
        <v>0</v>
      </c>
      <c r="I448" s="5">
        <v>0</v>
      </c>
      <c r="J448" s="5">
        <v>0</v>
      </c>
      <c r="K448" s="5">
        <v>0</v>
      </c>
      <c r="L448" s="5">
        <v>0</v>
      </c>
      <c r="M448" s="5">
        <v>0</v>
      </c>
      <c r="N448" s="4">
        <v>3</v>
      </c>
      <c r="O448" s="19" t="str">
        <f t="shared" si="18"/>
        <v/>
      </c>
      <c r="P448" s="19" t="str">
        <f t="shared" si="19"/>
        <v/>
      </c>
      <c r="Q448" s="19" t="str">
        <f t="shared" si="20"/>
        <v/>
      </c>
    </row>
    <row r="449" spans="1:17">
      <c r="A449" s="64" t="s">
        <v>39</v>
      </c>
      <c r="B449" s="64" t="s">
        <v>912</v>
      </c>
      <c r="C449" s="64" t="s">
        <v>1083</v>
      </c>
      <c r="D449" s="5">
        <v>0</v>
      </c>
      <c r="E449" s="5">
        <v>0</v>
      </c>
      <c r="F449" s="5">
        <v>0</v>
      </c>
      <c r="G449" s="5">
        <v>0</v>
      </c>
      <c r="H449" s="5">
        <v>0</v>
      </c>
      <c r="I449" s="5">
        <v>0</v>
      </c>
      <c r="J449" s="5">
        <v>0</v>
      </c>
      <c r="K449" s="5">
        <v>0</v>
      </c>
      <c r="L449" s="5">
        <v>0</v>
      </c>
      <c r="M449" s="5">
        <v>0</v>
      </c>
      <c r="N449" s="4">
        <v>1.8</v>
      </c>
      <c r="O449" s="19" t="str">
        <f t="shared" si="18"/>
        <v/>
      </c>
      <c r="P449" s="19" t="str">
        <f t="shared" si="19"/>
        <v/>
      </c>
      <c r="Q449" s="19" t="str">
        <f t="shared" si="20"/>
        <v/>
      </c>
    </row>
    <row r="450" spans="1:17">
      <c r="A450" s="64" t="s">
        <v>39</v>
      </c>
      <c r="B450" s="64" t="s">
        <v>913</v>
      </c>
      <c r="C450" s="26" t="s">
        <v>1084</v>
      </c>
      <c r="D450" s="4">
        <v>206</v>
      </c>
      <c r="E450" s="4">
        <v>177</v>
      </c>
      <c r="F450" s="4">
        <v>174</v>
      </c>
      <c r="G450" s="4">
        <v>186</v>
      </c>
      <c r="H450" s="4">
        <v>163</v>
      </c>
      <c r="I450" s="4">
        <v>172</v>
      </c>
      <c r="J450" s="4">
        <v>143</v>
      </c>
      <c r="K450" s="4">
        <v>136</v>
      </c>
      <c r="L450" s="4">
        <v>140</v>
      </c>
      <c r="M450" s="4">
        <v>138</v>
      </c>
      <c r="N450" s="4">
        <v>127</v>
      </c>
      <c r="O450" s="19">
        <f t="shared" si="18"/>
        <v>-7.9710144927536225E-2</v>
      </c>
      <c r="P450" s="100">
        <f t="shared" si="19"/>
        <v>-0.26162790697674421</v>
      </c>
      <c r="Q450" s="100">
        <f t="shared" si="20"/>
        <v>-0.38349514563106796</v>
      </c>
    </row>
    <row r="451" spans="1:17">
      <c r="A451" s="64" t="s">
        <v>39</v>
      </c>
      <c r="B451" s="64" t="s">
        <v>913</v>
      </c>
      <c r="C451" s="64" t="s">
        <v>1083</v>
      </c>
      <c r="D451" s="4">
        <v>139.9</v>
      </c>
      <c r="E451" s="4">
        <v>131.80000000000001</v>
      </c>
      <c r="F451" s="4">
        <v>123.3</v>
      </c>
      <c r="G451" s="4">
        <v>134.4</v>
      </c>
      <c r="H451" s="4">
        <v>118</v>
      </c>
      <c r="I451" s="4">
        <v>122</v>
      </c>
      <c r="J451" s="4">
        <v>103.5</v>
      </c>
      <c r="K451" s="4">
        <v>99.1</v>
      </c>
      <c r="L451" s="4">
        <v>98.8</v>
      </c>
      <c r="M451" s="4">
        <v>102.6</v>
      </c>
      <c r="N451" s="4">
        <v>94.4</v>
      </c>
      <c r="O451" s="19">
        <f t="shared" si="18"/>
        <v>-7.9922027290448241E-2</v>
      </c>
      <c r="P451" s="100">
        <f t="shared" si="19"/>
        <v>-0.22622950819672127</v>
      </c>
      <c r="Q451" s="100">
        <f t="shared" si="20"/>
        <v>-0.32523230879199427</v>
      </c>
    </row>
    <row r="452" spans="1:17">
      <c r="A452" s="64" t="s">
        <v>39</v>
      </c>
      <c r="B452" s="64" t="s">
        <v>914</v>
      </c>
      <c r="C452" s="26" t="s">
        <v>1084</v>
      </c>
      <c r="D452" s="5">
        <v>0</v>
      </c>
      <c r="E452" s="5">
        <v>0</v>
      </c>
      <c r="F452" s="5">
        <v>0</v>
      </c>
      <c r="G452" s="5">
        <v>0</v>
      </c>
      <c r="H452" s="5">
        <v>0</v>
      </c>
      <c r="I452" s="5">
        <v>0</v>
      </c>
      <c r="J452" s="5">
        <v>0</v>
      </c>
      <c r="K452" s="5">
        <v>0</v>
      </c>
      <c r="L452" s="5">
        <v>0</v>
      </c>
      <c r="M452" s="4">
        <v>2</v>
      </c>
      <c r="N452" s="4">
        <v>20</v>
      </c>
      <c r="O452" s="19" t="str">
        <f t="shared" si="18"/>
        <v/>
      </c>
      <c r="P452" s="19" t="str">
        <f t="shared" si="19"/>
        <v/>
      </c>
      <c r="Q452" s="19" t="str">
        <f t="shared" si="20"/>
        <v/>
      </c>
    </row>
    <row r="453" spans="1:17">
      <c r="A453" s="64" t="s">
        <v>39</v>
      </c>
      <c r="B453" s="64" t="s">
        <v>914</v>
      </c>
      <c r="C453" s="64" t="s">
        <v>1083</v>
      </c>
      <c r="D453" s="5">
        <v>0</v>
      </c>
      <c r="E453" s="5">
        <v>0</v>
      </c>
      <c r="F453" s="5">
        <v>0</v>
      </c>
      <c r="G453" s="5">
        <v>0</v>
      </c>
      <c r="H453" s="5">
        <v>0</v>
      </c>
      <c r="I453" s="5">
        <v>0</v>
      </c>
      <c r="J453" s="5">
        <v>0</v>
      </c>
      <c r="K453" s="5">
        <v>0</v>
      </c>
      <c r="L453" s="5">
        <v>0</v>
      </c>
      <c r="M453" s="4">
        <v>1.6</v>
      </c>
      <c r="N453" s="4">
        <v>15.4</v>
      </c>
      <c r="O453" s="19" t="str">
        <f t="shared" si="18"/>
        <v/>
      </c>
      <c r="P453" s="19" t="str">
        <f t="shared" si="19"/>
        <v/>
      </c>
      <c r="Q453" s="19" t="str">
        <f t="shared" si="20"/>
        <v/>
      </c>
    </row>
    <row r="454" spans="1:17">
      <c r="A454" s="64" t="s">
        <v>39</v>
      </c>
      <c r="B454" s="64" t="s">
        <v>915</v>
      </c>
      <c r="C454" s="26" t="s">
        <v>1084</v>
      </c>
      <c r="D454" s="4">
        <v>14</v>
      </c>
      <c r="E454" s="4">
        <v>14</v>
      </c>
      <c r="F454" s="4">
        <v>17</v>
      </c>
      <c r="G454" s="4">
        <v>13</v>
      </c>
      <c r="H454" s="4">
        <v>13</v>
      </c>
      <c r="I454" s="4">
        <v>19</v>
      </c>
      <c r="J454" s="4">
        <v>14</v>
      </c>
      <c r="K454" s="4">
        <v>12</v>
      </c>
      <c r="L454" s="4">
        <v>15</v>
      </c>
      <c r="M454" s="4">
        <v>13</v>
      </c>
      <c r="N454" s="4">
        <v>16</v>
      </c>
      <c r="O454" s="19" t="str">
        <f t="shared" si="18"/>
        <v/>
      </c>
      <c r="P454" s="19" t="str">
        <f t="shared" si="19"/>
        <v/>
      </c>
      <c r="Q454" s="19" t="str">
        <f t="shared" si="20"/>
        <v/>
      </c>
    </row>
    <row r="455" spans="1:17">
      <c r="A455" s="64" t="s">
        <v>39</v>
      </c>
      <c r="B455" s="64" t="s">
        <v>915</v>
      </c>
      <c r="C455" s="64" t="s">
        <v>1083</v>
      </c>
      <c r="D455" s="4">
        <v>9.8000000000000007</v>
      </c>
      <c r="E455" s="4">
        <v>10.4</v>
      </c>
      <c r="F455" s="4">
        <v>12.7</v>
      </c>
      <c r="G455" s="4">
        <v>9.5</v>
      </c>
      <c r="H455" s="4">
        <v>9.9</v>
      </c>
      <c r="I455" s="4">
        <v>14.2</v>
      </c>
      <c r="J455" s="4">
        <v>10.5</v>
      </c>
      <c r="K455" s="4">
        <v>9</v>
      </c>
      <c r="L455" s="4">
        <v>10.5</v>
      </c>
      <c r="M455" s="4">
        <v>8</v>
      </c>
      <c r="N455" s="4">
        <v>9.5</v>
      </c>
      <c r="O455" s="19" t="str">
        <f t="shared" ref="O455:O518" si="21">IF(M455&lt;20,"",(N455-M455)/M455)</f>
        <v/>
      </c>
      <c r="P455" s="19" t="str">
        <f t="shared" ref="P455:P518" si="22">IF(I455&lt;20,"",(N455-I455)/I455)</f>
        <v/>
      </c>
      <c r="Q455" s="19" t="str">
        <f t="shared" ref="Q455:Q518" si="23">IF(D455&lt;20,"",(N455-D455)/D455)</f>
        <v/>
      </c>
    </row>
    <row r="456" spans="1:17">
      <c r="A456" s="64" t="s">
        <v>39</v>
      </c>
      <c r="B456" s="64" t="s">
        <v>916</v>
      </c>
      <c r="C456" s="26" t="s">
        <v>1084</v>
      </c>
      <c r="D456" s="5">
        <v>0</v>
      </c>
      <c r="E456" s="4">
        <v>2</v>
      </c>
      <c r="F456" s="5">
        <v>0</v>
      </c>
      <c r="G456" s="4">
        <v>2</v>
      </c>
      <c r="H456" s="5">
        <v>0</v>
      </c>
      <c r="I456" s="5">
        <v>0</v>
      </c>
      <c r="J456" s="5">
        <v>0</v>
      </c>
      <c r="K456" s="5">
        <v>0</v>
      </c>
      <c r="L456" s="5">
        <v>0</v>
      </c>
      <c r="M456" s="5">
        <v>0</v>
      </c>
      <c r="N456" s="5">
        <v>0</v>
      </c>
      <c r="O456" s="19" t="str">
        <f t="shared" si="21"/>
        <v/>
      </c>
      <c r="P456" s="19" t="str">
        <f t="shared" si="22"/>
        <v/>
      </c>
      <c r="Q456" s="19" t="str">
        <f t="shared" si="23"/>
        <v/>
      </c>
    </row>
    <row r="457" spans="1:17">
      <c r="A457" s="64" t="s">
        <v>39</v>
      </c>
      <c r="B457" s="64" t="s">
        <v>916</v>
      </c>
      <c r="C457" s="64" t="s">
        <v>1083</v>
      </c>
      <c r="D457" s="5">
        <v>0</v>
      </c>
      <c r="E457" s="4">
        <v>0.5</v>
      </c>
      <c r="F457" s="5">
        <v>0</v>
      </c>
      <c r="G457" s="4">
        <v>0.2</v>
      </c>
      <c r="H457" s="5">
        <v>0</v>
      </c>
      <c r="I457" s="5">
        <v>0</v>
      </c>
      <c r="J457" s="5">
        <v>0</v>
      </c>
      <c r="K457" s="5">
        <v>0</v>
      </c>
      <c r="L457" s="5">
        <v>0</v>
      </c>
      <c r="M457" s="5">
        <v>0</v>
      </c>
      <c r="N457" s="5">
        <v>0</v>
      </c>
      <c r="O457" s="19" t="str">
        <f t="shared" si="21"/>
        <v/>
      </c>
      <c r="P457" s="19" t="str">
        <f t="shared" si="22"/>
        <v/>
      </c>
      <c r="Q457" s="19" t="str">
        <f t="shared" si="23"/>
        <v/>
      </c>
    </row>
    <row r="458" spans="1:17">
      <c r="A458" s="64" t="s">
        <v>39</v>
      </c>
      <c r="B458" s="64" t="s">
        <v>917</v>
      </c>
      <c r="C458" s="26" t="s">
        <v>1084</v>
      </c>
      <c r="D458" s="4">
        <v>42</v>
      </c>
      <c r="E458" s="4">
        <v>39</v>
      </c>
      <c r="F458" s="4">
        <v>34</v>
      </c>
      <c r="G458" s="4">
        <v>33</v>
      </c>
      <c r="H458" s="4">
        <v>34</v>
      </c>
      <c r="I458" s="4">
        <v>42</v>
      </c>
      <c r="J458" s="4">
        <v>28</v>
      </c>
      <c r="K458" s="4">
        <v>39</v>
      </c>
      <c r="L458" s="4">
        <v>29</v>
      </c>
      <c r="M458" s="4">
        <v>30</v>
      </c>
      <c r="N458" s="4">
        <v>30</v>
      </c>
      <c r="O458" s="19">
        <f t="shared" si="21"/>
        <v>0</v>
      </c>
      <c r="P458" s="100">
        <f t="shared" si="22"/>
        <v>-0.2857142857142857</v>
      </c>
      <c r="Q458" s="100">
        <f t="shared" si="23"/>
        <v>-0.2857142857142857</v>
      </c>
    </row>
    <row r="459" spans="1:17">
      <c r="A459" s="64" t="s">
        <v>39</v>
      </c>
      <c r="B459" s="64" t="s">
        <v>917</v>
      </c>
      <c r="C459" s="64" t="s">
        <v>1083</v>
      </c>
      <c r="D459" s="4">
        <v>18.600000000000001</v>
      </c>
      <c r="E459" s="4">
        <v>18.899999999999999</v>
      </c>
      <c r="F459" s="4">
        <v>14.6</v>
      </c>
      <c r="G459" s="4">
        <v>14.1</v>
      </c>
      <c r="H459" s="4">
        <v>14.8</v>
      </c>
      <c r="I459" s="4">
        <v>20</v>
      </c>
      <c r="J459" s="4">
        <v>12.2</v>
      </c>
      <c r="K459" s="4">
        <v>16.2</v>
      </c>
      <c r="L459" s="4">
        <v>11</v>
      </c>
      <c r="M459" s="4">
        <v>12.9</v>
      </c>
      <c r="N459" s="4">
        <v>12.7</v>
      </c>
      <c r="O459" s="19" t="str">
        <f t="shared" si="21"/>
        <v/>
      </c>
      <c r="P459" s="100">
        <f t="shared" si="22"/>
        <v>-0.36500000000000005</v>
      </c>
      <c r="Q459" s="19" t="str">
        <f t="shared" si="23"/>
        <v/>
      </c>
    </row>
    <row r="460" spans="1:17">
      <c r="A460" s="64" t="s">
        <v>39</v>
      </c>
      <c r="B460" s="64" t="s">
        <v>918</v>
      </c>
      <c r="C460" s="26" t="s">
        <v>1084</v>
      </c>
      <c r="D460" s="5">
        <v>0</v>
      </c>
      <c r="E460" s="4">
        <v>2</v>
      </c>
      <c r="F460" s="4">
        <v>7</v>
      </c>
      <c r="G460" s="4">
        <v>8</v>
      </c>
      <c r="H460" s="4">
        <v>7</v>
      </c>
      <c r="I460" s="4">
        <v>6</v>
      </c>
      <c r="J460" s="4">
        <v>8</v>
      </c>
      <c r="K460" s="4">
        <v>5</v>
      </c>
      <c r="L460" s="4">
        <v>7</v>
      </c>
      <c r="M460" s="4">
        <v>7</v>
      </c>
      <c r="N460" s="4">
        <v>8</v>
      </c>
      <c r="O460" s="19" t="str">
        <f t="shared" si="21"/>
        <v/>
      </c>
      <c r="P460" s="19" t="str">
        <f t="shared" si="22"/>
        <v/>
      </c>
      <c r="Q460" s="19" t="str">
        <f t="shared" si="23"/>
        <v/>
      </c>
    </row>
    <row r="461" spans="1:17">
      <c r="A461" s="64" t="s">
        <v>39</v>
      </c>
      <c r="B461" s="64" t="s">
        <v>918</v>
      </c>
      <c r="C461" s="64" t="s">
        <v>1083</v>
      </c>
      <c r="D461" s="5">
        <v>0</v>
      </c>
      <c r="E461" s="4">
        <v>1.1000000000000001</v>
      </c>
      <c r="F461" s="4">
        <v>5.9</v>
      </c>
      <c r="G461" s="4">
        <v>5.6</v>
      </c>
      <c r="H461" s="4">
        <v>5.2</v>
      </c>
      <c r="I461" s="4">
        <v>4.3</v>
      </c>
      <c r="J461" s="4">
        <v>5.4</v>
      </c>
      <c r="K461" s="4">
        <v>3.8</v>
      </c>
      <c r="L461" s="4">
        <v>3.6</v>
      </c>
      <c r="M461" s="4">
        <v>4.0999999999999996</v>
      </c>
      <c r="N461" s="4">
        <v>5.5</v>
      </c>
      <c r="O461" s="19" t="str">
        <f t="shared" si="21"/>
        <v/>
      </c>
      <c r="P461" s="19" t="str">
        <f t="shared" si="22"/>
        <v/>
      </c>
      <c r="Q461" s="19" t="str">
        <f t="shared" si="23"/>
        <v/>
      </c>
    </row>
    <row r="462" spans="1:17">
      <c r="A462" s="64" t="s">
        <v>39</v>
      </c>
      <c r="B462" s="64" t="s">
        <v>919</v>
      </c>
      <c r="C462" s="26" t="s">
        <v>1084</v>
      </c>
      <c r="D462" s="5">
        <v>0</v>
      </c>
      <c r="E462" s="5">
        <v>0</v>
      </c>
      <c r="F462" s="5">
        <v>0</v>
      </c>
      <c r="G462" s="4">
        <v>4</v>
      </c>
      <c r="H462" s="4">
        <v>11</v>
      </c>
      <c r="I462" s="4">
        <v>16</v>
      </c>
      <c r="J462" s="4">
        <v>18</v>
      </c>
      <c r="K462" s="4">
        <v>15</v>
      </c>
      <c r="L462" s="4">
        <v>29</v>
      </c>
      <c r="M462" s="4">
        <v>18</v>
      </c>
      <c r="N462" s="4">
        <v>17</v>
      </c>
      <c r="O462" s="19" t="str">
        <f t="shared" si="21"/>
        <v/>
      </c>
      <c r="P462" s="19" t="str">
        <f t="shared" si="22"/>
        <v/>
      </c>
      <c r="Q462" s="19" t="str">
        <f t="shared" si="23"/>
        <v/>
      </c>
    </row>
    <row r="463" spans="1:17">
      <c r="A463" s="64" t="s">
        <v>39</v>
      </c>
      <c r="B463" s="64" t="s">
        <v>919</v>
      </c>
      <c r="C463" s="64" t="s">
        <v>1083</v>
      </c>
      <c r="D463" s="5">
        <v>0</v>
      </c>
      <c r="E463" s="5">
        <v>0</v>
      </c>
      <c r="F463" s="5">
        <v>0</v>
      </c>
      <c r="G463" s="4">
        <v>3</v>
      </c>
      <c r="H463" s="4">
        <v>8.1</v>
      </c>
      <c r="I463" s="4">
        <v>11.8</v>
      </c>
      <c r="J463" s="4">
        <v>11.9</v>
      </c>
      <c r="K463" s="4">
        <v>11.7</v>
      </c>
      <c r="L463" s="4">
        <v>22.5</v>
      </c>
      <c r="M463" s="4">
        <v>13.7</v>
      </c>
      <c r="N463" s="4">
        <v>13.7</v>
      </c>
      <c r="O463" s="19" t="str">
        <f t="shared" si="21"/>
        <v/>
      </c>
      <c r="P463" s="19" t="str">
        <f t="shared" si="22"/>
        <v/>
      </c>
      <c r="Q463" s="19" t="str">
        <f t="shared" si="23"/>
        <v/>
      </c>
    </row>
    <row r="464" spans="1:17">
      <c r="A464" s="64" t="s">
        <v>39</v>
      </c>
      <c r="B464" s="64" t="s">
        <v>920</v>
      </c>
      <c r="C464" s="26" t="s">
        <v>1084</v>
      </c>
      <c r="D464" s="5">
        <v>0</v>
      </c>
      <c r="E464" s="5">
        <v>0</v>
      </c>
      <c r="F464" s="5">
        <v>0</v>
      </c>
      <c r="G464" s="4">
        <v>7</v>
      </c>
      <c r="H464" s="4">
        <v>19</v>
      </c>
      <c r="I464" s="4">
        <v>35</v>
      </c>
      <c r="J464" s="4">
        <v>36</v>
      </c>
      <c r="K464" s="4">
        <v>40</v>
      </c>
      <c r="L464" s="4">
        <v>40</v>
      </c>
      <c r="M464" s="4">
        <v>51</v>
      </c>
      <c r="N464" s="4">
        <v>51</v>
      </c>
      <c r="O464" s="19">
        <f t="shared" si="21"/>
        <v>0</v>
      </c>
      <c r="P464" s="99">
        <f t="shared" si="22"/>
        <v>0.45714285714285713</v>
      </c>
      <c r="Q464" s="19" t="str">
        <f t="shared" si="23"/>
        <v/>
      </c>
    </row>
    <row r="465" spans="1:17">
      <c r="A465" s="64" t="s">
        <v>39</v>
      </c>
      <c r="B465" s="64" t="s">
        <v>920</v>
      </c>
      <c r="C465" s="64" t="s">
        <v>1083</v>
      </c>
      <c r="D465" s="5">
        <v>0</v>
      </c>
      <c r="E465" s="5">
        <v>0</v>
      </c>
      <c r="F465" s="5">
        <v>0</v>
      </c>
      <c r="G465" s="4">
        <v>5.2</v>
      </c>
      <c r="H465" s="4">
        <v>16</v>
      </c>
      <c r="I465" s="4">
        <v>28</v>
      </c>
      <c r="J465" s="4">
        <v>31.1</v>
      </c>
      <c r="K465" s="4">
        <v>33.1</v>
      </c>
      <c r="L465" s="4">
        <v>32.200000000000003</v>
      </c>
      <c r="M465" s="4">
        <v>44</v>
      </c>
      <c r="N465" s="4">
        <v>39.9</v>
      </c>
      <c r="O465" s="19">
        <f t="shared" si="21"/>
        <v>-9.3181818181818213E-2</v>
      </c>
      <c r="P465" s="99">
        <f t="shared" si="22"/>
        <v>0.42499999999999993</v>
      </c>
      <c r="Q465" s="19" t="str">
        <f t="shared" si="23"/>
        <v/>
      </c>
    </row>
    <row r="466" spans="1:17">
      <c r="A466" s="64" t="s">
        <v>39</v>
      </c>
      <c r="B466" s="64" t="s">
        <v>921</v>
      </c>
      <c r="C466" s="26" t="s">
        <v>1084</v>
      </c>
      <c r="D466" s="4">
        <v>27</v>
      </c>
      <c r="E466" s="4">
        <v>24</v>
      </c>
      <c r="F466" s="4">
        <v>20</v>
      </c>
      <c r="G466" s="4">
        <v>19</v>
      </c>
      <c r="H466" s="4">
        <v>13</v>
      </c>
      <c r="I466" s="4">
        <v>15</v>
      </c>
      <c r="J466" s="4">
        <v>13</v>
      </c>
      <c r="K466" s="4">
        <v>5</v>
      </c>
      <c r="L466" s="4">
        <v>10</v>
      </c>
      <c r="M466" s="4">
        <v>10</v>
      </c>
      <c r="N466" s="4">
        <v>11</v>
      </c>
      <c r="O466" s="19" t="str">
        <f t="shared" si="21"/>
        <v/>
      </c>
      <c r="P466" s="19" t="str">
        <f t="shared" si="22"/>
        <v/>
      </c>
      <c r="Q466" s="100">
        <f t="shared" si="23"/>
        <v>-0.59259259259259256</v>
      </c>
    </row>
    <row r="467" spans="1:17">
      <c r="A467" s="64" t="s">
        <v>39</v>
      </c>
      <c r="B467" s="64" t="s">
        <v>921</v>
      </c>
      <c r="C467" s="64" t="s">
        <v>1083</v>
      </c>
      <c r="D467" s="4">
        <v>13.6</v>
      </c>
      <c r="E467" s="4">
        <v>11.8</v>
      </c>
      <c r="F467" s="4">
        <v>9.9</v>
      </c>
      <c r="G467" s="4">
        <v>9.5</v>
      </c>
      <c r="H467" s="4">
        <v>5.5</v>
      </c>
      <c r="I467" s="4">
        <v>7.3</v>
      </c>
      <c r="J467" s="4">
        <v>5.9</v>
      </c>
      <c r="K467" s="4">
        <v>3.3</v>
      </c>
      <c r="L467" s="4">
        <v>4.7</v>
      </c>
      <c r="M467" s="4">
        <v>4.7</v>
      </c>
      <c r="N467" s="4">
        <v>4.9000000000000004</v>
      </c>
      <c r="O467" s="19" t="str">
        <f t="shared" si="21"/>
        <v/>
      </c>
      <c r="P467" s="19" t="str">
        <f t="shared" si="22"/>
        <v/>
      </c>
      <c r="Q467" s="19" t="str">
        <f t="shared" si="23"/>
        <v/>
      </c>
    </row>
    <row r="468" spans="1:17">
      <c r="A468" s="64" t="s">
        <v>39</v>
      </c>
      <c r="B468" s="64" t="s">
        <v>922</v>
      </c>
      <c r="C468" s="26" t="s">
        <v>1084</v>
      </c>
      <c r="D468" s="5">
        <v>0</v>
      </c>
      <c r="E468" s="5">
        <v>0</v>
      </c>
      <c r="F468" s="5">
        <v>0</v>
      </c>
      <c r="G468" s="5">
        <v>0</v>
      </c>
      <c r="H468" s="5">
        <v>0</v>
      </c>
      <c r="I468" s="5">
        <v>0</v>
      </c>
      <c r="J468" s="5">
        <v>0</v>
      </c>
      <c r="K468" s="5">
        <v>0</v>
      </c>
      <c r="L468" s="5">
        <v>0</v>
      </c>
      <c r="M468" s="4">
        <v>2</v>
      </c>
      <c r="N468" s="4">
        <v>5</v>
      </c>
      <c r="O468" s="19" t="str">
        <f t="shared" si="21"/>
        <v/>
      </c>
      <c r="P468" s="19" t="str">
        <f t="shared" si="22"/>
        <v/>
      </c>
      <c r="Q468" s="19" t="str">
        <f t="shared" si="23"/>
        <v/>
      </c>
    </row>
    <row r="469" spans="1:17">
      <c r="A469" s="64" t="s">
        <v>39</v>
      </c>
      <c r="B469" s="64" t="s">
        <v>922</v>
      </c>
      <c r="C469" s="64" t="s">
        <v>1083</v>
      </c>
      <c r="D469" s="5">
        <v>0</v>
      </c>
      <c r="E469" s="5">
        <v>0</v>
      </c>
      <c r="F469" s="5">
        <v>0</v>
      </c>
      <c r="G469" s="5">
        <v>0</v>
      </c>
      <c r="H469" s="5">
        <v>0</v>
      </c>
      <c r="I469" s="5">
        <v>0</v>
      </c>
      <c r="J469" s="5">
        <v>0</v>
      </c>
      <c r="K469" s="5">
        <v>0</v>
      </c>
      <c r="L469" s="5">
        <v>0</v>
      </c>
      <c r="M469" s="4">
        <v>0.9</v>
      </c>
      <c r="N469" s="4">
        <v>3.8</v>
      </c>
      <c r="O469" s="19" t="str">
        <f t="shared" si="21"/>
        <v/>
      </c>
      <c r="P469" s="19" t="str">
        <f t="shared" si="22"/>
        <v/>
      </c>
      <c r="Q469" s="19" t="str">
        <f t="shared" si="23"/>
        <v/>
      </c>
    </row>
    <row r="470" spans="1:17">
      <c r="A470" s="64" t="s">
        <v>39</v>
      </c>
      <c r="B470" s="64" t="s">
        <v>923</v>
      </c>
      <c r="C470" s="26" t="s">
        <v>1084</v>
      </c>
      <c r="D470" s="5">
        <v>0</v>
      </c>
      <c r="E470" s="5">
        <v>0</v>
      </c>
      <c r="F470" s="5">
        <v>0</v>
      </c>
      <c r="G470" s="5">
        <v>0</v>
      </c>
      <c r="H470" s="5">
        <v>0</v>
      </c>
      <c r="I470" s="5">
        <v>0</v>
      </c>
      <c r="J470" s="5">
        <v>0</v>
      </c>
      <c r="K470" s="5">
        <v>0</v>
      </c>
      <c r="L470" s="5">
        <v>0</v>
      </c>
      <c r="M470" s="4">
        <v>3</v>
      </c>
      <c r="N470" s="4">
        <v>7</v>
      </c>
      <c r="O470" s="19" t="str">
        <f t="shared" si="21"/>
        <v/>
      </c>
      <c r="P470" s="19" t="str">
        <f t="shared" si="22"/>
        <v/>
      </c>
      <c r="Q470" s="19" t="str">
        <f t="shared" si="23"/>
        <v/>
      </c>
    </row>
    <row r="471" spans="1:17">
      <c r="A471" s="64" t="s">
        <v>39</v>
      </c>
      <c r="B471" s="64" t="s">
        <v>923</v>
      </c>
      <c r="C471" s="64" t="s">
        <v>1083</v>
      </c>
      <c r="D471" s="5">
        <v>0</v>
      </c>
      <c r="E471" s="5">
        <v>0</v>
      </c>
      <c r="F471" s="5">
        <v>0</v>
      </c>
      <c r="G471" s="5">
        <v>0</v>
      </c>
      <c r="H471" s="5">
        <v>0</v>
      </c>
      <c r="I471" s="5">
        <v>0</v>
      </c>
      <c r="J471" s="5">
        <v>0</v>
      </c>
      <c r="K471" s="5">
        <v>0</v>
      </c>
      <c r="L471" s="5">
        <v>0</v>
      </c>
      <c r="M471" s="4">
        <v>1</v>
      </c>
      <c r="N471" s="4">
        <v>4.2</v>
      </c>
      <c r="O471" s="19" t="str">
        <f t="shared" si="21"/>
        <v/>
      </c>
      <c r="P471" s="19" t="str">
        <f t="shared" si="22"/>
        <v/>
      </c>
      <c r="Q471" s="19" t="str">
        <f t="shared" si="23"/>
        <v/>
      </c>
    </row>
    <row r="472" spans="1:17">
      <c r="A472" s="64" t="s">
        <v>39</v>
      </c>
      <c r="B472" s="64" t="s">
        <v>924</v>
      </c>
      <c r="C472" s="26" t="s">
        <v>1084</v>
      </c>
      <c r="D472" s="4">
        <v>359</v>
      </c>
      <c r="E472" s="4">
        <v>339</v>
      </c>
      <c r="F472" s="4">
        <v>271</v>
      </c>
      <c r="G472" s="4">
        <v>234</v>
      </c>
      <c r="H472" s="4">
        <v>204</v>
      </c>
      <c r="I472" s="4">
        <v>182</v>
      </c>
      <c r="J472" s="4">
        <v>188</v>
      </c>
      <c r="K472" s="4">
        <v>174</v>
      </c>
      <c r="L472" s="4">
        <v>248</v>
      </c>
      <c r="M472" s="4">
        <v>296</v>
      </c>
      <c r="N472" s="4">
        <v>234</v>
      </c>
      <c r="O472" s="100">
        <f t="shared" si="21"/>
        <v>-0.20945945945945946</v>
      </c>
      <c r="P472" s="99">
        <f t="shared" si="22"/>
        <v>0.2857142857142857</v>
      </c>
      <c r="Q472" s="100">
        <f t="shared" si="23"/>
        <v>-0.34818941504178275</v>
      </c>
    </row>
    <row r="473" spans="1:17">
      <c r="A473" s="64" t="s">
        <v>39</v>
      </c>
      <c r="B473" s="64" t="s">
        <v>924</v>
      </c>
      <c r="C473" s="64" t="s">
        <v>1083</v>
      </c>
      <c r="D473" s="4">
        <v>305.3</v>
      </c>
      <c r="E473" s="4">
        <v>294</v>
      </c>
      <c r="F473" s="4">
        <v>233.3</v>
      </c>
      <c r="G473" s="4">
        <v>195.8</v>
      </c>
      <c r="H473" s="4">
        <v>167.7</v>
      </c>
      <c r="I473" s="4">
        <v>152.4</v>
      </c>
      <c r="J473" s="4">
        <v>157.5</v>
      </c>
      <c r="K473" s="4">
        <v>144.1</v>
      </c>
      <c r="L473" s="4">
        <v>215.2</v>
      </c>
      <c r="M473" s="4">
        <v>246.8</v>
      </c>
      <c r="N473" s="4">
        <v>195.4</v>
      </c>
      <c r="O473" s="100">
        <f t="shared" si="21"/>
        <v>-0.20826580226904379</v>
      </c>
      <c r="P473" s="99">
        <f t="shared" si="22"/>
        <v>0.28215223097112863</v>
      </c>
      <c r="Q473" s="100">
        <f t="shared" si="23"/>
        <v>-0.35997379626596793</v>
      </c>
    </row>
    <row r="474" spans="1:17">
      <c r="A474" s="64" t="s">
        <v>39</v>
      </c>
      <c r="B474" s="64" t="s">
        <v>925</v>
      </c>
      <c r="C474" s="26" t="s">
        <v>1084</v>
      </c>
      <c r="D474" s="4">
        <v>51</v>
      </c>
      <c r="E474" s="4">
        <v>52</v>
      </c>
      <c r="F474" s="4">
        <v>45</v>
      </c>
      <c r="G474" s="4">
        <v>44</v>
      </c>
      <c r="H474" s="4">
        <v>35</v>
      </c>
      <c r="I474" s="4">
        <v>39</v>
      </c>
      <c r="J474" s="4">
        <v>37</v>
      </c>
      <c r="K474" s="4">
        <v>46</v>
      </c>
      <c r="L474" s="4">
        <v>38</v>
      </c>
      <c r="M474" s="4">
        <v>33</v>
      </c>
      <c r="N474" s="4">
        <v>44</v>
      </c>
      <c r="O474" s="99">
        <f t="shared" si="21"/>
        <v>0.33333333333333331</v>
      </c>
      <c r="P474" s="99">
        <f t="shared" si="22"/>
        <v>0.12820512820512819</v>
      </c>
      <c r="Q474" s="100">
        <f t="shared" si="23"/>
        <v>-0.13725490196078433</v>
      </c>
    </row>
    <row r="475" spans="1:17">
      <c r="A475" s="64" t="s">
        <v>39</v>
      </c>
      <c r="B475" s="64" t="s">
        <v>925</v>
      </c>
      <c r="C475" s="64" t="s">
        <v>1083</v>
      </c>
      <c r="D475" s="4">
        <v>36.299999999999997</v>
      </c>
      <c r="E475" s="4">
        <v>38.1</v>
      </c>
      <c r="F475" s="4">
        <v>34.9</v>
      </c>
      <c r="G475" s="4">
        <v>36.200000000000003</v>
      </c>
      <c r="H475" s="4">
        <v>25.4</v>
      </c>
      <c r="I475" s="4">
        <v>27</v>
      </c>
      <c r="J475" s="4">
        <v>26.7</v>
      </c>
      <c r="K475" s="4">
        <v>34.4</v>
      </c>
      <c r="L475" s="4">
        <v>24.4</v>
      </c>
      <c r="M475" s="4">
        <v>21.1</v>
      </c>
      <c r="N475" s="4">
        <v>31</v>
      </c>
      <c r="O475" s="99">
        <f t="shared" si="21"/>
        <v>0.46919431279620843</v>
      </c>
      <c r="P475" s="99">
        <f t="shared" si="22"/>
        <v>0.14814814814814814</v>
      </c>
      <c r="Q475" s="100">
        <f t="shared" si="23"/>
        <v>-0.1460055096418732</v>
      </c>
    </row>
    <row r="476" spans="1:17">
      <c r="A476" s="64" t="s">
        <v>39</v>
      </c>
      <c r="B476" s="64" t="s">
        <v>926</v>
      </c>
      <c r="C476" s="26" t="s">
        <v>1084</v>
      </c>
      <c r="D476" s="4">
        <v>64</v>
      </c>
      <c r="E476" s="4">
        <v>40</v>
      </c>
      <c r="F476" s="4">
        <v>47</v>
      </c>
      <c r="G476" s="4">
        <v>44</v>
      </c>
      <c r="H476" s="4">
        <v>41</v>
      </c>
      <c r="I476" s="4">
        <v>40</v>
      </c>
      <c r="J476" s="4">
        <v>46</v>
      </c>
      <c r="K476" s="4">
        <v>64</v>
      </c>
      <c r="L476" s="4">
        <v>62</v>
      </c>
      <c r="M476" s="4">
        <v>71</v>
      </c>
      <c r="N476" s="4">
        <v>60</v>
      </c>
      <c r="O476" s="100">
        <f t="shared" si="21"/>
        <v>-0.15492957746478872</v>
      </c>
      <c r="P476" s="99">
        <f t="shared" si="22"/>
        <v>0.5</v>
      </c>
      <c r="Q476" s="19">
        <f t="shared" si="23"/>
        <v>-6.25E-2</v>
      </c>
    </row>
    <row r="477" spans="1:17">
      <c r="A477" s="64" t="s">
        <v>39</v>
      </c>
      <c r="B477" s="64" t="s">
        <v>926</v>
      </c>
      <c r="C477" s="64" t="s">
        <v>1083</v>
      </c>
      <c r="D477" s="4">
        <v>44.1</v>
      </c>
      <c r="E477" s="4">
        <v>29.5</v>
      </c>
      <c r="F477" s="4">
        <v>32.799999999999997</v>
      </c>
      <c r="G477" s="4">
        <v>28.9</v>
      </c>
      <c r="H477" s="4">
        <v>29.9</v>
      </c>
      <c r="I477" s="4">
        <v>29</v>
      </c>
      <c r="J477" s="4">
        <v>35</v>
      </c>
      <c r="K477" s="4">
        <v>46.5</v>
      </c>
      <c r="L477" s="4">
        <v>45.5</v>
      </c>
      <c r="M477" s="4">
        <v>48.3</v>
      </c>
      <c r="N477" s="4">
        <v>41.2</v>
      </c>
      <c r="O477" s="100">
        <f t="shared" si="21"/>
        <v>-0.14699792960662514</v>
      </c>
      <c r="P477" s="99">
        <f t="shared" si="22"/>
        <v>0.42068965517241391</v>
      </c>
      <c r="Q477" s="19">
        <f t="shared" si="23"/>
        <v>-6.5759637188208583E-2</v>
      </c>
    </row>
    <row r="478" spans="1:17">
      <c r="A478" s="64" t="s">
        <v>39</v>
      </c>
      <c r="B478" s="64" t="s">
        <v>927</v>
      </c>
      <c r="C478" s="26" t="s">
        <v>1084</v>
      </c>
      <c r="D478" s="4">
        <v>8</v>
      </c>
      <c r="E478" s="4">
        <v>9</v>
      </c>
      <c r="F478" s="4">
        <v>7</v>
      </c>
      <c r="G478" s="4">
        <v>4</v>
      </c>
      <c r="H478" s="4">
        <v>7</v>
      </c>
      <c r="I478" s="4">
        <v>13</v>
      </c>
      <c r="J478" s="4">
        <v>11</v>
      </c>
      <c r="K478" s="4">
        <v>13</v>
      </c>
      <c r="L478" s="4">
        <v>14</v>
      </c>
      <c r="M478" s="4">
        <v>14</v>
      </c>
      <c r="N478" s="4">
        <v>13</v>
      </c>
      <c r="O478" s="19" t="str">
        <f t="shared" si="21"/>
        <v/>
      </c>
      <c r="P478" s="19" t="str">
        <f t="shared" si="22"/>
        <v/>
      </c>
      <c r="Q478" s="19" t="str">
        <f t="shared" si="23"/>
        <v/>
      </c>
    </row>
    <row r="479" spans="1:17">
      <c r="A479" s="64" t="s">
        <v>39</v>
      </c>
      <c r="B479" s="64" t="s">
        <v>927</v>
      </c>
      <c r="C479" s="64" t="s">
        <v>1083</v>
      </c>
      <c r="D479" s="4">
        <v>4.2</v>
      </c>
      <c r="E479" s="4">
        <v>6.5</v>
      </c>
      <c r="F479" s="4">
        <v>4.3</v>
      </c>
      <c r="G479" s="4">
        <v>2.5</v>
      </c>
      <c r="H479" s="4">
        <v>5</v>
      </c>
      <c r="I479" s="4">
        <v>8.4</v>
      </c>
      <c r="J479" s="4">
        <v>7.1</v>
      </c>
      <c r="K479" s="4">
        <v>4.9000000000000004</v>
      </c>
      <c r="L479" s="4">
        <v>5.4</v>
      </c>
      <c r="M479" s="4">
        <v>7.3</v>
      </c>
      <c r="N479" s="4">
        <v>6.8</v>
      </c>
      <c r="O479" s="19" t="str">
        <f t="shared" si="21"/>
        <v/>
      </c>
      <c r="P479" s="19" t="str">
        <f t="shared" si="22"/>
        <v/>
      </c>
      <c r="Q479" s="19" t="str">
        <f t="shared" si="23"/>
        <v/>
      </c>
    </row>
    <row r="480" spans="1:17">
      <c r="A480" s="64" t="s">
        <v>39</v>
      </c>
      <c r="B480" s="64" t="s">
        <v>928</v>
      </c>
      <c r="C480" s="26" t="s">
        <v>1084</v>
      </c>
      <c r="D480" s="4">
        <v>5</v>
      </c>
      <c r="E480" s="4">
        <v>5</v>
      </c>
      <c r="F480" s="4">
        <v>5</v>
      </c>
      <c r="G480" s="4">
        <v>6</v>
      </c>
      <c r="H480" s="4">
        <v>9</v>
      </c>
      <c r="I480" s="4">
        <v>8</v>
      </c>
      <c r="J480" s="4">
        <v>6</v>
      </c>
      <c r="K480" s="4">
        <v>9</v>
      </c>
      <c r="L480" s="4">
        <v>11</v>
      </c>
      <c r="M480" s="4">
        <v>13</v>
      </c>
      <c r="N480" s="4">
        <v>16</v>
      </c>
      <c r="O480" s="19" t="str">
        <f t="shared" si="21"/>
        <v/>
      </c>
      <c r="P480" s="19" t="str">
        <f t="shared" si="22"/>
        <v/>
      </c>
      <c r="Q480" s="19" t="str">
        <f t="shared" si="23"/>
        <v/>
      </c>
    </row>
    <row r="481" spans="1:17">
      <c r="A481" s="64" t="s">
        <v>39</v>
      </c>
      <c r="B481" s="64" t="s">
        <v>928</v>
      </c>
      <c r="C481" s="64" t="s">
        <v>1083</v>
      </c>
      <c r="D481" s="4">
        <v>3.1</v>
      </c>
      <c r="E481" s="4">
        <v>2.8</v>
      </c>
      <c r="F481" s="4">
        <v>2.6</v>
      </c>
      <c r="G481" s="4">
        <v>2.8</v>
      </c>
      <c r="H481" s="4">
        <v>5.2</v>
      </c>
      <c r="I481" s="4">
        <v>3.3</v>
      </c>
      <c r="J481" s="4">
        <v>1.3</v>
      </c>
      <c r="K481" s="4">
        <v>3.1</v>
      </c>
      <c r="L481" s="4">
        <v>4.8</v>
      </c>
      <c r="M481" s="4">
        <v>5</v>
      </c>
      <c r="N481" s="4">
        <v>8.6999999999999993</v>
      </c>
      <c r="O481" s="19" t="str">
        <f t="shared" si="21"/>
        <v/>
      </c>
      <c r="P481" s="19" t="str">
        <f t="shared" si="22"/>
        <v/>
      </c>
      <c r="Q481" s="19" t="str">
        <f t="shared" si="23"/>
        <v/>
      </c>
    </row>
    <row r="482" spans="1:17">
      <c r="A482" s="64" t="s">
        <v>39</v>
      </c>
      <c r="B482" s="64" t="s">
        <v>929</v>
      </c>
      <c r="C482" s="26" t="s">
        <v>1084</v>
      </c>
      <c r="D482" s="5">
        <v>0</v>
      </c>
      <c r="E482" s="5">
        <v>0</v>
      </c>
      <c r="F482" s="5">
        <v>0</v>
      </c>
      <c r="G482" s="5">
        <v>0</v>
      </c>
      <c r="H482" s="5">
        <v>0</v>
      </c>
      <c r="I482" s="5">
        <v>0</v>
      </c>
      <c r="J482" s="5">
        <v>0</v>
      </c>
      <c r="K482" s="5">
        <v>0</v>
      </c>
      <c r="L482" s="5">
        <v>0</v>
      </c>
      <c r="M482" s="5">
        <v>0</v>
      </c>
      <c r="N482" s="4">
        <v>1</v>
      </c>
      <c r="O482" s="19" t="str">
        <f t="shared" si="21"/>
        <v/>
      </c>
      <c r="P482" s="19" t="str">
        <f t="shared" si="22"/>
        <v/>
      </c>
      <c r="Q482" s="19" t="str">
        <f t="shared" si="23"/>
        <v/>
      </c>
    </row>
    <row r="483" spans="1:17">
      <c r="A483" s="64" t="s">
        <v>39</v>
      </c>
      <c r="B483" s="64" t="s">
        <v>929</v>
      </c>
      <c r="C483" s="64" t="s">
        <v>1083</v>
      </c>
      <c r="D483" s="5">
        <v>0</v>
      </c>
      <c r="E483" s="5">
        <v>0</v>
      </c>
      <c r="F483" s="5">
        <v>0</v>
      </c>
      <c r="G483" s="5">
        <v>0</v>
      </c>
      <c r="H483" s="5">
        <v>0</v>
      </c>
      <c r="I483" s="5">
        <v>0</v>
      </c>
      <c r="J483" s="5">
        <v>0</v>
      </c>
      <c r="K483" s="5">
        <v>0</v>
      </c>
      <c r="L483" s="5">
        <v>0</v>
      </c>
      <c r="M483" s="5">
        <v>0</v>
      </c>
      <c r="N483" s="4">
        <v>0.4</v>
      </c>
      <c r="O483" s="19" t="str">
        <f t="shared" si="21"/>
        <v/>
      </c>
      <c r="P483" s="19" t="str">
        <f t="shared" si="22"/>
        <v/>
      </c>
      <c r="Q483" s="19" t="str">
        <f t="shared" si="23"/>
        <v/>
      </c>
    </row>
    <row r="484" spans="1:17">
      <c r="A484" s="64" t="s">
        <v>39</v>
      </c>
      <c r="B484" s="64" t="s">
        <v>930</v>
      </c>
      <c r="C484" s="26" t="s">
        <v>1084</v>
      </c>
      <c r="D484" s="4">
        <v>2</v>
      </c>
      <c r="E484" s="4">
        <v>2</v>
      </c>
      <c r="F484" s="5">
        <v>0</v>
      </c>
      <c r="G484" s="4">
        <v>1</v>
      </c>
      <c r="H484" s="5">
        <v>0</v>
      </c>
      <c r="I484" s="4">
        <v>2</v>
      </c>
      <c r="J484" s="4">
        <v>2</v>
      </c>
      <c r="K484" s="4">
        <v>4</v>
      </c>
      <c r="L484" s="5">
        <v>0</v>
      </c>
      <c r="M484" s="4">
        <v>1</v>
      </c>
      <c r="N484" s="5">
        <v>0</v>
      </c>
      <c r="O484" s="19" t="str">
        <f t="shared" si="21"/>
        <v/>
      </c>
      <c r="P484" s="19" t="str">
        <f t="shared" si="22"/>
        <v/>
      </c>
      <c r="Q484" s="19" t="str">
        <f t="shared" si="23"/>
        <v/>
      </c>
    </row>
    <row r="485" spans="1:17">
      <c r="A485" s="64" t="s">
        <v>39</v>
      </c>
      <c r="B485" s="64" t="s">
        <v>930</v>
      </c>
      <c r="C485" s="64" t="s">
        <v>1083</v>
      </c>
      <c r="D485" s="4">
        <v>2.1</v>
      </c>
      <c r="E485" s="4">
        <v>2</v>
      </c>
      <c r="F485" s="5">
        <v>0</v>
      </c>
      <c r="G485" s="4">
        <v>0.4</v>
      </c>
      <c r="H485" s="5">
        <v>0</v>
      </c>
      <c r="I485" s="4">
        <v>1.3</v>
      </c>
      <c r="J485" s="4">
        <v>1.2</v>
      </c>
      <c r="K485" s="4">
        <v>3.3</v>
      </c>
      <c r="L485" s="5">
        <v>0</v>
      </c>
      <c r="M485" s="4">
        <v>1.1000000000000001</v>
      </c>
      <c r="N485" s="5">
        <v>0</v>
      </c>
      <c r="O485" s="19" t="str">
        <f t="shared" si="21"/>
        <v/>
      </c>
      <c r="P485" s="19" t="str">
        <f t="shared" si="22"/>
        <v/>
      </c>
      <c r="Q485" s="19" t="str">
        <f t="shared" si="23"/>
        <v/>
      </c>
    </row>
    <row r="486" spans="1:17">
      <c r="A486" s="64" t="s">
        <v>39</v>
      </c>
      <c r="B486" s="64" t="s">
        <v>931</v>
      </c>
      <c r="C486" s="26" t="s">
        <v>1084</v>
      </c>
      <c r="D486" s="4">
        <v>5</v>
      </c>
      <c r="E486" s="4">
        <v>6</v>
      </c>
      <c r="F486" s="4">
        <v>3</v>
      </c>
      <c r="G486" s="4">
        <v>4</v>
      </c>
      <c r="H486" s="4">
        <v>2</v>
      </c>
      <c r="I486" s="4">
        <v>4</v>
      </c>
      <c r="J486" s="4">
        <v>2</v>
      </c>
      <c r="K486" s="4">
        <v>2</v>
      </c>
      <c r="L486" s="4">
        <v>3</v>
      </c>
      <c r="M486" s="4">
        <v>6</v>
      </c>
      <c r="N486" s="4">
        <v>12</v>
      </c>
      <c r="O486" s="19" t="str">
        <f t="shared" si="21"/>
        <v/>
      </c>
      <c r="P486" s="19" t="str">
        <f t="shared" si="22"/>
        <v/>
      </c>
      <c r="Q486" s="19" t="str">
        <f t="shared" si="23"/>
        <v/>
      </c>
    </row>
    <row r="487" spans="1:17">
      <c r="A487" s="64" t="s">
        <v>39</v>
      </c>
      <c r="B487" s="64" t="s">
        <v>931</v>
      </c>
      <c r="C487" s="64" t="s">
        <v>1083</v>
      </c>
      <c r="D487" s="4">
        <v>4.9000000000000004</v>
      </c>
      <c r="E487" s="4">
        <v>4</v>
      </c>
      <c r="F487" s="4">
        <v>3.1</v>
      </c>
      <c r="G487" s="4">
        <v>2.9</v>
      </c>
      <c r="H487" s="4">
        <v>1.7</v>
      </c>
      <c r="I487" s="4">
        <v>2.5</v>
      </c>
      <c r="J487" s="4">
        <v>1.6</v>
      </c>
      <c r="K487" s="4">
        <v>1.7</v>
      </c>
      <c r="L487" s="4">
        <v>1.9</v>
      </c>
      <c r="M487" s="4">
        <v>2.7</v>
      </c>
      <c r="N487" s="4">
        <v>7.9</v>
      </c>
      <c r="O487" s="19" t="str">
        <f t="shared" si="21"/>
        <v/>
      </c>
      <c r="P487" s="19" t="str">
        <f t="shared" si="22"/>
        <v/>
      </c>
      <c r="Q487" s="19" t="str">
        <f t="shared" si="23"/>
        <v/>
      </c>
    </row>
    <row r="488" spans="1:17">
      <c r="A488" s="64" t="s">
        <v>39</v>
      </c>
      <c r="B488" s="64" t="s">
        <v>932</v>
      </c>
      <c r="C488" s="26" t="s">
        <v>1084</v>
      </c>
      <c r="D488" s="4">
        <v>165</v>
      </c>
      <c r="E488" s="4">
        <v>143</v>
      </c>
      <c r="F488" s="4">
        <v>150</v>
      </c>
      <c r="G488" s="4">
        <v>158</v>
      </c>
      <c r="H488" s="4">
        <v>143</v>
      </c>
      <c r="I488" s="4">
        <v>126</v>
      </c>
      <c r="J488" s="4">
        <v>109</v>
      </c>
      <c r="K488" s="4">
        <v>83</v>
      </c>
      <c r="L488" s="4">
        <v>82</v>
      </c>
      <c r="M488" s="4">
        <v>67</v>
      </c>
      <c r="N488" s="4">
        <v>73</v>
      </c>
      <c r="O488" s="19">
        <f t="shared" si="21"/>
        <v>8.9552238805970144E-2</v>
      </c>
      <c r="P488" s="100">
        <f t="shared" si="22"/>
        <v>-0.42063492063492064</v>
      </c>
      <c r="Q488" s="100">
        <f t="shared" si="23"/>
        <v>-0.55757575757575761</v>
      </c>
    </row>
    <row r="489" spans="1:17">
      <c r="A489" s="64" t="s">
        <v>39</v>
      </c>
      <c r="B489" s="64" t="s">
        <v>932</v>
      </c>
      <c r="C489" s="64" t="s">
        <v>1083</v>
      </c>
      <c r="D489" s="4">
        <v>113.2</v>
      </c>
      <c r="E489" s="4">
        <v>98.9</v>
      </c>
      <c r="F489" s="4">
        <v>103.1</v>
      </c>
      <c r="G489" s="4">
        <v>107.4</v>
      </c>
      <c r="H489" s="4">
        <v>93.9</v>
      </c>
      <c r="I489" s="4">
        <v>84.7</v>
      </c>
      <c r="J489" s="4">
        <v>71.599999999999994</v>
      </c>
      <c r="K489" s="4">
        <v>55.8</v>
      </c>
      <c r="L489" s="4">
        <v>57.2</v>
      </c>
      <c r="M489" s="4">
        <v>44.4</v>
      </c>
      <c r="N489" s="4">
        <v>53.2</v>
      </c>
      <c r="O489" s="99">
        <f t="shared" si="21"/>
        <v>0.19819819819819831</v>
      </c>
      <c r="P489" s="100">
        <f t="shared" si="22"/>
        <v>-0.37190082644628097</v>
      </c>
      <c r="Q489" s="100">
        <f t="shared" si="23"/>
        <v>-0.53003533568904593</v>
      </c>
    </row>
    <row r="490" spans="1:17">
      <c r="A490" s="64" t="s">
        <v>39</v>
      </c>
      <c r="B490" s="64" t="s">
        <v>933</v>
      </c>
      <c r="C490" s="26" t="s">
        <v>1084</v>
      </c>
      <c r="D490" s="4">
        <v>15</v>
      </c>
      <c r="E490" s="4">
        <v>23</v>
      </c>
      <c r="F490" s="4">
        <v>25</v>
      </c>
      <c r="G490" s="4">
        <v>29</v>
      </c>
      <c r="H490" s="4">
        <v>16</v>
      </c>
      <c r="I490" s="4">
        <v>11</v>
      </c>
      <c r="J490" s="4">
        <v>13</v>
      </c>
      <c r="K490" s="4">
        <v>14</v>
      </c>
      <c r="L490" s="4">
        <v>15</v>
      </c>
      <c r="M490" s="4">
        <v>10</v>
      </c>
      <c r="N490" s="4">
        <v>11</v>
      </c>
      <c r="O490" s="19" t="str">
        <f t="shared" si="21"/>
        <v/>
      </c>
      <c r="P490" s="19" t="str">
        <f t="shared" si="22"/>
        <v/>
      </c>
      <c r="Q490" s="19" t="str">
        <f t="shared" si="23"/>
        <v/>
      </c>
    </row>
    <row r="491" spans="1:17">
      <c r="A491" s="64" t="s">
        <v>39</v>
      </c>
      <c r="B491" s="64" t="s">
        <v>933</v>
      </c>
      <c r="C491" s="64" t="s">
        <v>1083</v>
      </c>
      <c r="D491" s="4">
        <v>10.9</v>
      </c>
      <c r="E491" s="4">
        <v>16.2</v>
      </c>
      <c r="F491" s="4">
        <v>20</v>
      </c>
      <c r="G491" s="4">
        <v>21.5</v>
      </c>
      <c r="H491" s="4">
        <v>12.2</v>
      </c>
      <c r="I491" s="4">
        <v>8.6999999999999993</v>
      </c>
      <c r="J491" s="4">
        <v>11</v>
      </c>
      <c r="K491" s="4">
        <v>12.2</v>
      </c>
      <c r="L491" s="4">
        <v>10.4</v>
      </c>
      <c r="M491" s="4">
        <v>8.5</v>
      </c>
      <c r="N491" s="4">
        <v>8.3000000000000007</v>
      </c>
      <c r="O491" s="19" t="str">
        <f t="shared" si="21"/>
        <v/>
      </c>
      <c r="P491" s="19" t="str">
        <f t="shared" si="22"/>
        <v/>
      </c>
      <c r="Q491" s="19" t="str">
        <f t="shared" si="23"/>
        <v/>
      </c>
    </row>
    <row r="492" spans="1:17">
      <c r="A492" s="64" t="s">
        <v>39</v>
      </c>
      <c r="B492" s="64" t="s">
        <v>934</v>
      </c>
      <c r="C492" s="26" t="s">
        <v>1084</v>
      </c>
      <c r="D492" s="4">
        <v>59</v>
      </c>
      <c r="E492" s="4">
        <v>41</v>
      </c>
      <c r="F492" s="4">
        <v>44</v>
      </c>
      <c r="G492" s="4">
        <v>62</v>
      </c>
      <c r="H492" s="4">
        <v>41</v>
      </c>
      <c r="I492" s="4">
        <v>34</v>
      </c>
      <c r="J492" s="4">
        <v>36</v>
      </c>
      <c r="K492" s="4">
        <v>27</v>
      </c>
      <c r="L492" s="4">
        <v>25</v>
      </c>
      <c r="M492" s="4">
        <v>24</v>
      </c>
      <c r="N492" s="4">
        <v>26</v>
      </c>
      <c r="O492" s="19">
        <f t="shared" si="21"/>
        <v>8.3333333333333329E-2</v>
      </c>
      <c r="P492" s="100">
        <f t="shared" si="22"/>
        <v>-0.23529411764705882</v>
      </c>
      <c r="Q492" s="100">
        <f t="shared" si="23"/>
        <v>-0.55932203389830504</v>
      </c>
    </row>
    <row r="493" spans="1:17">
      <c r="A493" s="64" t="s">
        <v>39</v>
      </c>
      <c r="B493" s="64" t="s">
        <v>934</v>
      </c>
      <c r="C493" s="64" t="s">
        <v>1083</v>
      </c>
      <c r="D493" s="4">
        <v>42.8</v>
      </c>
      <c r="E493" s="4">
        <v>34.1</v>
      </c>
      <c r="F493" s="4">
        <v>37.200000000000003</v>
      </c>
      <c r="G493" s="4">
        <v>53.9</v>
      </c>
      <c r="H493" s="4">
        <v>33.9</v>
      </c>
      <c r="I493" s="4">
        <v>27.3</v>
      </c>
      <c r="J493" s="4">
        <v>32.200000000000003</v>
      </c>
      <c r="K493" s="4">
        <v>25.4</v>
      </c>
      <c r="L493" s="4">
        <v>18.8</v>
      </c>
      <c r="M493" s="4">
        <v>18.399999999999999</v>
      </c>
      <c r="N493" s="4">
        <v>21</v>
      </c>
      <c r="O493" s="19" t="str">
        <f t="shared" si="21"/>
        <v/>
      </c>
      <c r="P493" s="100">
        <f t="shared" si="22"/>
        <v>-0.23076923076923078</v>
      </c>
      <c r="Q493" s="100">
        <f t="shared" si="23"/>
        <v>-0.50934579439252337</v>
      </c>
    </row>
    <row r="494" spans="1:17">
      <c r="A494" s="64" t="s">
        <v>39</v>
      </c>
      <c r="B494" s="64" t="s">
        <v>935</v>
      </c>
      <c r="C494" s="26" t="s">
        <v>1084</v>
      </c>
      <c r="D494" s="4">
        <v>8</v>
      </c>
      <c r="E494" s="4">
        <v>10</v>
      </c>
      <c r="F494" s="4">
        <v>9</v>
      </c>
      <c r="G494" s="4">
        <v>11</v>
      </c>
      <c r="H494" s="4">
        <v>3</v>
      </c>
      <c r="I494" s="4">
        <v>10</v>
      </c>
      <c r="J494" s="4">
        <v>8</v>
      </c>
      <c r="K494" s="4">
        <v>5</v>
      </c>
      <c r="L494" s="4">
        <v>4</v>
      </c>
      <c r="M494" s="4">
        <v>2</v>
      </c>
      <c r="N494" s="4">
        <v>5</v>
      </c>
      <c r="O494" s="19" t="str">
        <f t="shared" si="21"/>
        <v/>
      </c>
      <c r="P494" s="19" t="str">
        <f t="shared" si="22"/>
        <v/>
      </c>
      <c r="Q494" s="19" t="str">
        <f t="shared" si="23"/>
        <v/>
      </c>
    </row>
    <row r="495" spans="1:17">
      <c r="A495" s="64" t="s">
        <v>39</v>
      </c>
      <c r="B495" s="64" t="s">
        <v>935</v>
      </c>
      <c r="C495" s="64" t="s">
        <v>1083</v>
      </c>
      <c r="D495" s="4">
        <v>4.4000000000000004</v>
      </c>
      <c r="E495" s="4">
        <v>5.7</v>
      </c>
      <c r="F495" s="4">
        <v>4</v>
      </c>
      <c r="G495" s="4">
        <v>4.3</v>
      </c>
      <c r="H495" s="4">
        <v>1</v>
      </c>
      <c r="I495" s="4">
        <v>3.3</v>
      </c>
      <c r="J495" s="4">
        <v>3.1</v>
      </c>
      <c r="K495" s="4">
        <v>2.2000000000000002</v>
      </c>
      <c r="L495" s="4">
        <v>1.3</v>
      </c>
      <c r="M495" s="4">
        <v>0.9</v>
      </c>
      <c r="N495" s="4">
        <v>3.3</v>
      </c>
      <c r="O495" s="19" t="str">
        <f t="shared" si="21"/>
        <v/>
      </c>
      <c r="P495" s="19" t="str">
        <f t="shared" si="22"/>
        <v/>
      </c>
      <c r="Q495" s="19" t="str">
        <f t="shared" si="23"/>
        <v/>
      </c>
    </row>
    <row r="496" spans="1:17">
      <c r="A496" s="64" t="s">
        <v>39</v>
      </c>
      <c r="B496" s="64" t="s">
        <v>936</v>
      </c>
      <c r="C496" s="26" t="s">
        <v>1084</v>
      </c>
      <c r="D496" s="4">
        <v>23</v>
      </c>
      <c r="E496" s="4">
        <v>29</v>
      </c>
      <c r="F496" s="4">
        <v>32</v>
      </c>
      <c r="G496" s="4">
        <v>21</v>
      </c>
      <c r="H496" s="4">
        <v>29</v>
      </c>
      <c r="I496" s="4">
        <v>25</v>
      </c>
      <c r="J496" s="4">
        <v>20</v>
      </c>
      <c r="K496" s="4">
        <v>19</v>
      </c>
      <c r="L496" s="4">
        <v>34</v>
      </c>
      <c r="M496" s="4">
        <v>22</v>
      </c>
      <c r="N496" s="4">
        <v>22</v>
      </c>
      <c r="O496" s="19">
        <f t="shared" si="21"/>
        <v>0</v>
      </c>
      <c r="P496" s="100">
        <f t="shared" si="22"/>
        <v>-0.12</v>
      </c>
      <c r="Q496" s="19">
        <f t="shared" si="23"/>
        <v>-4.3478260869565216E-2</v>
      </c>
    </row>
    <row r="497" spans="1:17">
      <c r="A497" s="64" t="s">
        <v>39</v>
      </c>
      <c r="B497" s="64" t="s">
        <v>936</v>
      </c>
      <c r="C497" s="64" t="s">
        <v>1083</v>
      </c>
      <c r="D497" s="4">
        <v>21.5</v>
      </c>
      <c r="E497" s="4">
        <v>22.7</v>
      </c>
      <c r="F497" s="4">
        <v>22.5</v>
      </c>
      <c r="G497" s="4">
        <v>14.8</v>
      </c>
      <c r="H497" s="4">
        <v>21.2</v>
      </c>
      <c r="I497" s="4">
        <v>15.3</v>
      </c>
      <c r="J497" s="4">
        <v>13.3</v>
      </c>
      <c r="K497" s="4">
        <v>14.5</v>
      </c>
      <c r="L497" s="4">
        <v>26.9</v>
      </c>
      <c r="M497" s="4">
        <v>17.5</v>
      </c>
      <c r="N497" s="4">
        <v>16</v>
      </c>
      <c r="O497" s="19" t="str">
        <f t="shared" si="21"/>
        <v/>
      </c>
      <c r="P497" s="19" t="str">
        <f t="shared" si="22"/>
        <v/>
      </c>
      <c r="Q497" s="100">
        <f t="shared" si="23"/>
        <v>-0.2558139534883721</v>
      </c>
    </row>
    <row r="498" spans="1:17">
      <c r="A498" s="64" t="s">
        <v>39</v>
      </c>
      <c r="B498" s="64" t="s">
        <v>937</v>
      </c>
      <c r="C498" s="26" t="s">
        <v>1084</v>
      </c>
      <c r="D498" s="4">
        <v>17</v>
      </c>
      <c r="E498" s="4">
        <v>19</v>
      </c>
      <c r="F498" s="4">
        <v>21</v>
      </c>
      <c r="G498" s="4">
        <v>21</v>
      </c>
      <c r="H498" s="4">
        <v>12</v>
      </c>
      <c r="I498" s="4">
        <v>15</v>
      </c>
      <c r="J498" s="4">
        <v>12</v>
      </c>
      <c r="K498" s="4">
        <v>11</v>
      </c>
      <c r="L498" s="4">
        <v>13</v>
      </c>
      <c r="M498" s="4">
        <v>12</v>
      </c>
      <c r="N498" s="4">
        <v>16</v>
      </c>
      <c r="O498" s="19" t="str">
        <f t="shared" si="21"/>
        <v/>
      </c>
      <c r="P498" s="19" t="str">
        <f t="shared" si="22"/>
        <v/>
      </c>
      <c r="Q498" s="19" t="str">
        <f t="shared" si="23"/>
        <v/>
      </c>
    </row>
    <row r="499" spans="1:17">
      <c r="A499" s="64" t="s">
        <v>39</v>
      </c>
      <c r="B499" s="64" t="s">
        <v>937</v>
      </c>
      <c r="C499" s="64" t="s">
        <v>1083</v>
      </c>
      <c r="D499" s="4">
        <v>8.8000000000000007</v>
      </c>
      <c r="E499" s="4">
        <v>9</v>
      </c>
      <c r="F499" s="4">
        <v>10.8</v>
      </c>
      <c r="G499" s="4">
        <v>10.6</v>
      </c>
      <c r="H499" s="4">
        <v>7.9</v>
      </c>
      <c r="I499" s="4">
        <v>10.4</v>
      </c>
      <c r="J499" s="4">
        <v>7.2</v>
      </c>
      <c r="K499" s="4">
        <v>5.9</v>
      </c>
      <c r="L499" s="4">
        <v>9.1999999999999993</v>
      </c>
      <c r="M499" s="4">
        <v>7.2</v>
      </c>
      <c r="N499" s="4">
        <v>9.6999999999999993</v>
      </c>
      <c r="O499" s="19" t="str">
        <f t="shared" si="21"/>
        <v/>
      </c>
      <c r="P499" s="19" t="str">
        <f t="shared" si="22"/>
        <v/>
      </c>
      <c r="Q499" s="19" t="str">
        <f t="shared" si="23"/>
        <v/>
      </c>
    </row>
    <row r="500" spans="1:17">
      <c r="A500" s="64" t="s">
        <v>39</v>
      </c>
      <c r="B500" s="64" t="s">
        <v>938</v>
      </c>
      <c r="C500" s="26" t="s">
        <v>1084</v>
      </c>
      <c r="D500" s="5">
        <v>0</v>
      </c>
      <c r="E500" s="5">
        <v>0</v>
      </c>
      <c r="F500" s="5">
        <v>0</v>
      </c>
      <c r="G500" s="5">
        <v>0</v>
      </c>
      <c r="H500" s="5">
        <v>0</v>
      </c>
      <c r="I500" s="5">
        <v>0</v>
      </c>
      <c r="J500" s="5">
        <v>0</v>
      </c>
      <c r="K500" s="5">
        <v>0</v>
      </c>
      <c r="L500" s="5">
        <v>0</v>
      </c>
      <c r="M500" s="4">
        <v>2</v>
      </c>
      <c r="N500" s="4">
        <v>22</v>
      </c>
      <c r="O500" s="19" t="str">
        <f t="shared" si="21"/>
        <v/>
      </c>
      <c r="P500" s="19" t="str">
        <f t="shared" si="22"/>
        <v/>
      </c>
      <c r="Q500" s="19" t="str">
        <f t="shared" si="23"/>
        <v/>
      </c>
    </row>
    <row r="501" spans="1:17">
      <c r="A501" s="64" t="s">
        <v>39</v>
      </c>
      <c r="B501" s="64" t="s">
        <v>938</v>
      </c>
      <c r="C501" s="64" t="s">
        <v>1083</v>
      </c>
      <c r="D501" s="5">
        <v>0</v>
      </c>
      <c r="E501" s="5">
        <v>0</v>
      </c>
      <c r="F501" s="5">
        <v>0</v>
      </c>
      <c r="G501" s="5">
        <v>0</v>
      </c>
      <c r="H501" s="5">
        <v>0</v>
      </c>
      <c r="I501" s="5">
        <v>0</v>
      </c>
      <c r="J501" s="5">
        <v>0</v>
      </c>
      <c r="K501" s="5">
        <v>0</v>
      </c>
      <c r="L501" s="5">
        <v>0</v>
      </c>
      <c r="M501" s="4">
        <v>0.8</v>
      </c>
      <c r="N501" s="4">
        <v>10.6</v>
      </c>
      <c r="O501" s="19" t="str">
        <f t="shared" si="21"/>
        <v/>
      </c>
      <c r="P501" s="19" t="str">
        <f t="shared" si="22"/>
        <v/>
      </c>
      <c r="Q501" s="19" t="str">
        <f t="shared" si="23"/>
        <v/>
      </c>
    </row>
    <row r="502" spans="1:17">
      <c r="A502" s="64" t="s">
        <v>39</v>
      </c>
      <c r="B502" s="64" t="s">
        <v>939</v>
      </c>
      <c r="C502" s="26" t="s">
        <v>1084</v>
      </c>
      <c r="D502" s="5">
        <v>0</v>
      </c>
      <c r="E502" s="5">
        <v>0</v>
      </c>
      <c r="F502" s="5">
        <v>0</v>
      </c>
      <c r="G502" s="5">
        <v>0</v>
      </c>
      <c r="H502" s="4">
        <v>2</v>
      </c>
      <c r="I502" s="4">
        <v>2</v>
      </c>
      <c r="J502" s="4">
        <v>2</v>
      </c>
      <c r="K502" s="4">
        <v>1</v>
      </c>
      <c r="L502" s="5">
        <v>0</v>
      </c>
      <c r="M502" s="5">
        <v>0</v>
      </c>
      <c r="N502" s="5">
        <v>0</v>
      </c>
      <c r="O502" s="19" t="str">
        <f t="shared" si="21"/>
        <v/>
      </c>
      <c r="P502" s="19" t="str">
        <f t="shared" si="22"/>
        <v/>
      </c>
      <c r="Q502" s="19" t="str">
        <f t="shared" si="23"/>
        <v/>
      </c>
    </row>
    <row r="503" spans="1:17">
      <c r="A503" s="64" t="s">
        <v>39</v>
      </c>
      <c r="B503" s="64" t="s">
        <v>939</v>
      </c>
      <c r="C503" s="64" t="s">
        <v>1083</v>
      </c>
      <c r="D503" s="5">
        <v>0</v>
      </c>
      <c r="E503" s="5">
        <v>0</v>
      </c>
      <c r="F503" s="5">
        <v>0</v>
      </c>
      <c r="G503" s="5">
        <v>0</v>
      </c>
      <c r="H503" s="4">
        <v>2.2000000000000002</v>
      </c>
      <c r="I503" s="4">
        <v>1.5</v>
      </c>
      <c r="J503" s="4">
        <v>1.7</v>
      </c>
      <c r="K503" s="4">
        <v>0.9</v>
      </c>
      <c r="L503" s="5">
        <v>0</v>
      </c>
      <c r="M503" s="5">
        <v>0</v>
      </c>
      <c r="N503" s="5">
        <v>0</v>
      </c>
      <c r="O503" s="19" t="str">
        <f t="shared" si="21"/>
        <v/>
      </c>
      <c r="P503" s="19" t="str">
        <f t="shared" si="22"/>
        <v/>
      </c>
      <c r="Q503" s="19" t="str">
        <f t="shared" si="23"/>
        <v/>
      </c>
    </row>
    <row r="504" spans="1:17">
      <c r="A504" s="64" t="s">
        <v>39</v>
      </c>
      <c r="B504" s="64" t="s">
        <v>940</v>
      </c>
      <c r="C504" s="26" t="s">
        <v>1084</v>
      </c>
      <c r="D504" s="4">
        <v>21</v>
      </c>
      <c r="E504" s="4">
        <v>15</v>
      </c>
      <c r="F504" s="4">
        <v>18</v>
      </c>
      <c r="G504" s="4">
        <v>19</v>
      </c>
      <c r="H504" s="4">
        <v>15</v>
      </c>
      <c r="I504" s="4">
        <v>14</v>
      </c>
      <c r="J504" s="4">
        <v>12</v>
      </c>
      <c r="K504" s="4">
        <v>13</v>
      </c>
      <c r="L504" s="4">
        <v>19</v>
      </c>
      <c r="M504" s="4">
        <v>25</v>
      </c>
      <c r="N504" s="4">
        <v>27</v>
      </c>
      <c r="O504" s="19">
        <f t="shared" si="21"/>
        <v>0.08</v>
      </c>
      <c r="P504" s="19" t="str">
        <f t="shared" si="22"/>
        <v/>
      </c>
      <c r="Q504" s="99">
        <f t="shared" si="23"/>
        <v>0.2857142857142857</v>
      </c>
    </row>
    <row r="505" spans="1:17">
      <c r="A505" s="64" t="s">
        <v>39</v>
      </c>
      <c r="B505" s="64" t="s">
        <v>940</v>
      </c>
      <c r="C505" s="64" t="s">
        <v>1083</v>
      </c>
      <c r="D505" s="4">
        <v>13.8</v>
      </c>
      <c r="E505" s="4">
        <v>10.9</v>
      </c>
      <c r="F505" s="4">
        <v>17.8</v>
      </c>
      <c r="G505" s="4">
        <v>15.8</v>
      </c>
      <c r="H505" s="4">
        <v>13.3</v>
      </c>
      <c r="I505" s="4">
        <v>12.8</v>
      </c>
      <c r="J505" s="4">
        <v>10.1</v>
      </c>
      <c r="K505" s="4">
        <v>11.6</v>
      </c>
      <c r="L505" s="4">
        <v>17.7</v>
      </c>
      <c r="M505" s="4">
        <v>21.5</v>
      </c>
      <c r="N505" s="4">
        <v>20.7</v>
      </c>
      <c r="O505" s="19">
        <f t="shared" si="21"/>
        <v>-3.720930232558143E-2</v>
      </c>
      <c r="P505" s="19" t="str">
        <f t="shared" si="22"/>
        <v/>
      </c>
      <c r="Q505" s="19" t="str">
        <f t="shared" si="23"/>
        <v/>
      </c>
    </row>
    <row r="506" spans="1:17">
      <c r="A506" s="64" t="s">
        <v>39</v>
      </c>
      <c r="B506" s="64" t="s">
        <v>941</v>
      </c>
      <c r="C506" s="26" t="s">
        <v>1084</v>
      </c>
      <c r="D506" s="4">
        <v>71</v>
      </c>
      <c r="E506" s="4">
        <v>85</v>
      </c>
      <c r="F506" s="4">
        <v>68</v>
      </c>
      <c r="G506" s="4">
        <v>70</v>
      </c>
      <c r="H506" s="4">
        <v>71</v>
      </c>
      <c r="I506" s="4">
        <v>78</v>
      </c>
      <c r="J506" s="4">
        <v>58</v>
      </c>
      <c r="K506" s="4">
        <v>71</v>
      </c>
      <c r="L506" s="4">
        <v>76</v>
      </c>
      <c r="M506" s="4">
        <v>62</v>
      </c>
      <c r="N506" s="4">
        <v>80</v>
      </c>
      <c r="O506" s="99">
        <f t="shared" si="21"/>
        <v>0.29032258064516131</v>
      </c>
      <c r="P506" s="19">
        <f t="shared" si="22"/>
        <v>2.564102564102564E-2</v>
      </c>
      <c r="Q506" s="99">
        <f t="shared" si="23"/>
        <v>0.12676056338028169</v>
      </c>
    </row>
    <row r="507" spans="1:17">
      <c r="A507" s="64" t="s">
        <v>39</v>
      </c>
      <c r="B507" s="64" t="s">
        <v>941</v>
      </c>
      <c r="C507" s="64" t="s">
        <v>1083</v>
      </c>
      <c r="D507" s="4">
        <v>61.5</v>
      </c>
      <c r="E507" s="4">
        <v>69.099999999999994</v>
      </c>
      <c r="F507" s="4">
        <v>56.6</v>
      </c>
      <c r="G507" s="4">
        <v>51.5</v>
      </c>
      <c r="H507" s="4">
        <v>54.7</v>
      </c>
      <c r="I507" s="4">
        <v>58.7</v>
      </c>
      <c r="J507" s="4">
        <v>43.2</v>
      </c>
      <c r="K507" s="4">
        <v>58.3</v>
      </c>
      <c r="L507" s="4">
        <v>63.2</v>
      </c>
      <c r="M507" s="4">
        <v>58.8</v>
      </c>
      <c r="N507" s="4">
        <v>77.599999999999994</v>
      </c>
      <c r="O507" s="99">
        <f t="shared" si="21"/>
        <v>0.31972789115646255</v>
      </c>
      <c r="P507" s="99">
        <f t="shared" si="22"/>
        <v>0.32197614991482099</v>
      </c>
      <c r="Q507" s="99">
        <f t="shared" si="23"/>
        <v>0.26178861788617874</v>
      </c>
    </row>
    <row r="508" spans="1:17">
      <c r="A508" s="64" t="s">
        <v>39</v>
      </c>
      <c r="B508" s="64" t="s">
        <v>942</v>
      </c>
      <c r="C508" s="26" t="s">
        <v>1084</v>
      </c>
      <c r="D508" s="4">
        <v>5</v>
      </c>
      <c r="E508" s="4">
        <v>7</v>
      </c>
      <c r="F508" s="4">
        <v>14</v>
      </c>
      <c r="G508" s="4">
        <v>11</v>
      </c>
      <c r="H508" s="4">
        <v>9</v>
      </c>
      <c r="I508" s="4">
        <v>10</v>
      </c>
      <c r="J508" s="4">
        <v>5</v>
      </c>
      <c r="K508" s="4">
        <v>4</v>
      </c>
      <c r="L508" s="4">
        <v>5</v>
      </c>
      <c r="M508" s="4">
        <v>9</v>
      </c>
      <c r="N508" s="4">
        <v>7</v>
      </c>
      <c r="O508" s="19" t="str">
        <f t="shared" si="21"/>
        <v/>
      </c>
      <c r="P508" s="19" t="str">
        <f t="shared" si="22"/>
        <v/>
      </c>
      <c r="Q508" s="19" t="str">
        <f t="shared" si="23"/>
        <v/>
      </c>
    </row>
    <row r="509" spans="1:17">
      <c r="A509" s="64" t="s">
        <v>39</v>
      </c>
      <c r="B509" s="64" t="s">
        <v>942</v>
      </c>
      <c r="C509" s="64" t="s">
        <v>1083</v>
      </c>
      <c r="D509" s="4">
        <v>2.2999999999999998</v>
      </c>
      <c r="E509" s="4">
        <v>4.4000000000000004</v>
      </c>
      <c r="F509" s="4">
        <v>10.199999999999999</v>
      </c>
      <c r="G509" s="4">
        <v>9</v>
      </c>
      <c r="H509" s="4">
        <v>7.8</v>
      </c>
      <c r="I509" s="4">
        <v>6.7</v>
      </c>
      <c r="J509" s="4">
        <v>4.3</v>
      </c>
      <c r="K509" s="4">
        <v>2.5</v>
      </c>
      <c r="L509" s="4">
        <v>2.9</v>
      </c>
      <c r="M509" s="4">
        <v>7.9</v>
      </c>
      <c r="N509" s="4">
        <v>6.2</v>
      </c>
      <c r="O509" s="19" t="str">
        <f t="shared" si="21"/>
        <v/>
      </c>
      <c r="P509" s="19" t="str">
        <f t="shared" si="22"/>
        <v/>
      </c>
      <c r="Q509" s="19" t="str">
        <f t="shared" si="23"/>
        <v/>
      </c>
    </row>
    <row r="510" spans="1:17">
      <c r="A510" s="64" t="s">
        <v>39</v>
      </c>
      <c r="B510" s="64" t="s">
        <v>943</v>
      </c>
      <c r="C510" s="26" t="s">
        <v>1084</v>
      </c>
      <c r="D510" s="4">
        <v>25</v>
      </c>
      <c r="E510" s="4">
        <v>29</v>
      </c>
      <c r="F510" s="4">
        <v>25</v>
      </c>
      <c r="G510" s="4">
        <v>16</v>
      </c>
      <c r="H510" s="4">
        <v>26</v>
      </c>
      <c r="I510" s="4">
        <v>23</v>
      </c>
      <c r="J510" s="4">
        <v>27</v>
      </c>
      <c r="K510" s="4">
        <v>25</v>
      </c>
      <c r="L510" s="4">
        <v>32</v>
      </c>
      <c r="M510" s="4">
        <v>29</v>
      </c>
      <c r="N510" s="4">
        <v>27</v>
      </c>
      <c r="O510" s="19">
        <f t="shared" si="21"/>
        <v>-6.8965517241379309E-2</v>
      </c>
      <c r="P510" s="99">
        <f t="shared" si="22"/>
        <v>0.17391304347826086</v>
      </c>
      <c r="Q510" s="19">
        <f t="shared" si="23"/>
        <v>0.08</v>
      </c>
    </row>
    <row r="511" spans="1:17">
      <c r="A511" s="64" t="s">
        <v>39</v>
      </c>
      <c r="B511" s="64" t="s">
        <v>943</v>
      </c>
      <c r="C511" s="64" t="s">
        <v>1083</v>
      </c>
      <c r="D511" s="4">
        <v>19.899999999999999</v>
      </c>
      <c r="E511" s="4">
        <v>21.1</v>
      </c>
      <c r="F511" s="4">
        <v>18.7</v>
      </c>
      <c r="G511" s="4">
        <v>14.4</v>
      </c>
      <c r="H511" s="4">
        <v>18.3</v>
      </c>
      <c r="I511" s="4">
        <v>17.399999999999999</v>
      </c>
      <c r="J511" s="4">
        <v>19.399999999999999</v>
      </c>
      <c r="K511" s="4">
        <v>18.600000000000001</v>
      </c>
      <c r="L511" s="4">
        <v>23.2</v>
      </c>
      <c r="M511" s="4">
        <v>23.9</v>
      </c>
      <c r="N511" s="4">
        <v>21.6</v>
      </c>
      <c r="O511" s="100">
        <f t="shared" si="21"/>
        <v>-9.6234309623430853E-2</v>
      </c>
      <c r="P511" s="19" t="str">
        <f t="shared" si="22"/>
        <v/>
      </c>
      <c r="Q511" s="19" t="str">
        <f t="shared" si="23"/>
        <v/>
      </c>
    </row>
    <row r="512" spans="1:17">
      <c r="A512" s="64" t="s">
        <v>39</v>
      </c>
      <c r="B512" s="64" t="s">
        <v>944</v>
      </c>
      <c r="C512" s="26" t="s">
        <v>1084</v>
      </c>
      <c r="D512" s="4">
        <v>84</v>
      </c>
      <c r="E512" s="4">
        <v>88</v>
      </c>
      <c r="F512" s="4">
        <v>69</v>
      </c>
      <c r="G512" s="4">
        <v>76</v>
      </c>
      <c r="H512" s="4">
        <v>71</v>
      </c>
      <c r="I512" s="4">
        <v>84</v>
      </c>
      <c r="J512" s="4">
        <v>57</v>
      </c>
      <c r="K512" s="4">
        <v>50</v>
      </c>
      <c r="L512" s="4">
        <v>58</v>
      </c>
      <c r="M512" s="4">
        <v>57</v>
      </c>
      <c r="N512" s="4">
        <v>45</v>
      </c>
      <c r="O512" s="100">
        <f t="shared" si="21"/>
        <v>-0.21052631578947367</v>
      </c>
      <c r="P512" s="100">
        <f t="shared" si="22"/>
        <v>-0.4642857142857143</v>
      </c>
      <c r="Q512" s="100">
        <f t="shared" si="23"/>
        <v>-0.4642857142857143</v>
      </c>
    </row>
    <row r="513" spans="1:17">
      <c r="A513" s="64" t="s">
        <v>39</v>
      </c>
      <c r="B513" s="64" t="s">
        <v>944</v>
      </c>
      <c r="C513" s="64" t="s">
        <v>1083</v>
      </c>
      <c r="D513" s="4">
        <v>66.900000000000006</v>
      </c>
      <c r="E513" s="4">
        <v>68.400000000000006</v>
      </c>
      <c r="F513" s="4">
        <v>52.9</v>
      </c>
      <c r="G513" s="4">
        <v>53.2</v>
      </c>
      <c r="H513" s="4">
        <v>53.8</v>
      </c>
      <c r="I513" s="4">
        <v>60.3</v>
      </c>
      <c r="J513" s="4">
        <v>40.700000000000003</v>
      </c>
      <c r="K513" s="4">
        <v>36.5</v>
      </c>
      <c r="L513" s="4">
        <v>47.8</v>
      </c>
      <c r="M513" s="4">
        <v>42</v>
      </c>
      <c r="N513" s="4">
        <v>31.9</v>
      </c>
      <c r="O513" s="100">
        <f t="shared" si="21"/>
        <v>-0.24047619047619051</v>
      </c>
      <c r="P513" s="100">
        <f t="shared" si="22"/>
        <v>-0.47097844112769488</v>
      </c>
      <c r="Q513" s="100">
        <f t="shared" si="23"/>
        <v>-0.52316890881913314</v>
      </c>
    </row>
    <row r="514" spans="1:17">
      <c r="A514" s="64" t="s">
        <v>39</v>
      </c>
      <c r="B514" s="64" t="s">
        <v>945</v>
      </c>
      <c r="C514" s="26" t="s">
        <v>1084</v>
      </c>
      <c r="D514" s="4">
        <v>1</v>
      </c>
      <c r="E514" s="4">
        <v>1</v>
      </c>
      <c r="F514" s="4">
        <v>2</v>
      </c>
      <c r="G514" s="4">
        <v>1</v>
      </c>
      <c r="H514" s="4">
        <v>2</v>
      </c>
      <c r="I514" s="4">
        <v>1</v>
      </c>
      <c r="J514" s="4">
        <v>1</v>
      </c>
      <c r="K514" s="4">
        <v>1</v>
      </c>
      <c r="L514" s="5">
        <v>0</v>
      </c>
      <c r="M514" s="5">
        <v>0</v>
      </c>
      <c r="N514" s="5">
        <v>0</v>
      </c>
      <c r="O514" s="19" t="str">
        <f t="shared" si="21"/>
        <v/>
      </c>
      <c r="P514" s="19" t="str">
        <f t="shared" si="22"/>
        <v/>
      </c>
      <c r="Q514" s="19" t="str">
        <f t="shared" si="23"/>
        <v/>
      </c>
    </row>
    <row r="515" spans="1:17">
      <c r="A515" s="64" t="s">
        <v>39</v>
      </c>
      <c r="B515" s="64" t="s">
        <v>945</v>
      </c>
      <c r="C515" s="64" t="s">
        <v>1083</v>
      </c>
      <c r="D515" s="4">
        <v>0.6</v>
      </c>
      <c r="E515" s="4">
        <v>1</v>
      </c>
      <c r="F515" s="4">
        <v>0.9</v>
      </c>
      <c r="G515" s="4">
        <v>0.8</v>
      </c>
      <c r="H515" s="4">
        <v>1.3</v>
      </c>
      <c r="I515" s="4">
        <v>0.5</v>
      </c>
      <c r="J515" s="4">
        <v>1</v>
      </c>
      <c r="K515" s="4">
        <v>0.8</v>
      </c>
      <c r="L515" s="5">
        <v>0</v>
      </c>
      <c r="M515" s="5">
        <v>0</v>
      </c>
      <c r="N515" s="5">
        <v>0</v>
      </c>
      <c r="O515" s="19" t="str">
        <f t="shared" si="21"/>
        <v/>
      </c>
      <c r="P515" s="19" t="str">
        <f t="shared" si="22"/>
        <v/>
      </c>
      <c r="Q515" s="19" t="str">
        <f t="shared" si="23"/>
        <v/>
      </c>
    </row>
    <row r="516" spans="1:17">
      <c r="A516" s="64" t="s">
        <v>39</v>
      </c>
      <c r="B516" s="64" t="s">
        <v>946</v>
      </c>
      <c r="C516" s="26" t="s">
        <v>1084</v>
      </c>
      <c r="D516" s="4">
        <v>1</v>
      </c>
      <c r="E516" s="5">
        <v>0</v>
      </c>
      <c r="F516" s="5">
        <v>0</v>
      </c>
      <c r="G516" s="5">
        <v>0</v>
      </c>
      <c r="H516" s="4">
        <v>2</v>
      </c>
      <c r="I516" s="4">
        <v>1</v>
      </c>
      <c r="J516" s="5">
        <v>0</v>
      </c>
      <c r="K516" s="5">
        <v>0</v>
      </c>
      <c r="L516" s="5">
        <v>0</v>
      </c>
      <c r="M516" s="5">
        <v>0</v>
      </c>
      <c r="N516" s="5">
        <v>0</v>
      </c>
      <c r="O516" s="19" t="str">
        <f t="shared" si="21"/>
        <v/>
      </c>
      <c r="P516" s="19" t="str">
        <f t="shared" si="22"/>
        <v/>
      </c>
      <c r="Q516" s="19" t="str">
        <f t="shared" si="23"/>
        <v/>
      </c>
    </row>
    <row r="517" spans="1:17">
      <c r="A517" s="64" t="s">
        <v>39</v>
      </c>
      <c r="B517" s="64" t="s">
        <v>946</v>
      </c>
      <c r="C517" s="64" t="s">
        <v>1083</v>
      </c>
      <c r="D517" s="4">
        <v>0.5</v>
      </c>
      <c r="E517" s="5">
        <v>0</v>
      </c>
      <c r="F517" s="5">
        <v>0</v>
      </c>
      <c r="G517" s="5">
        <v>0</v>
      </c>
      <c r="H517" s="4">
        <v>1.5</v>
      </c>
      <c r="I517" s="4">
        <v>0.4</v>
      </c>
      <c r="J517" s="5">
        <v>0</v>
      </c>
      <c r="K517" s="5">
        <v>0</v>
      </c>
      <c r="L517" s="5">
        <v>0</v>
      </c>
      <c r="M517" s="5">
        <v>0</v>
      </c>
      <c r="N517" s="5">
        <v>0</v>
      </c>
      <c r="O517" s="19" t="str">
        <f t="shared" si="21"/>
        <v/>
      </c>
      <c r="P517" s="19" t="str">
        <f t="shared" si="22"/>
        <v/>
      </c>
      <c r="Q517" s="19" t="str">
        <f t="shared" si="23"/>
        <v/>
      </c>
    </row>
    <row r="518" spans="1:17">
      <c r="A518" s="64" t="s">
        <v>39</v>
      </c>
      <c r="B518" s="64" t="s">
        <v>947</v>
      </c>
      <c r="C518" s="26" t="s">
        <v>1084</v>
      </c>
      <c r="D518" s="4">
        <v>1</v>
      </c>
      <c r="E518" s="4">
        <v>1</v>
      </c>
      <c r="F518" s="4">
        <v>1</v>
      </c>
      <c r="G518" s="4">
        <v>1</v>
      </c>
      <c r="H518" s="4">
        <v>2</v>
      </c>
      <c r="I518" s="4">
        <v>1</v>
      </c>
      <c r="J518" s="5">
        <v>0</v>
      </c>
      <c r="K518" s="5">
        <v>0</v>
      </c>
      <c r="L518" s="5">
        <v>0</v>
      </c>
      <c r="M518" s="5">
        <v>0</v>
      </c>
      <c r="N518" s="5">
        <v>0</v>
      </c>
      <c r="O518" s="19" t="str">
        <f t="shared" si="21"/>
        <v/>
      </c>
      <c r="P518" s="19" t="str">
        <f t="shared" si="22"/>
        <v/>
      </c>
      <c r="Q518" s="19" t="str">
        <f t="shared" si="23"/>
        <v/>
      </c>
    </row>
    <row r="519" spans="1:17">
      <c r="A519" s="64" t="s">
        <v>39</v>
      </c>
      <c r="B519" s="64" t="s">
        <v>947</v>
      </c>
      <c r="C519" s="64" t="s">
        <v>1083</v>
      </c>
      <c r="D519" s="4">
        <v>0.6</v>
      </c>
      <c r="E519" s="4">
        <v>0.6</v>
      </c>
      <c r="F519" s="4">
        <v>0.8</v>
      </c>
      <c r="G519" s="4">
        <v>0.5</v>
      </c>
      <c r="H519" s="4">
        <v>1</v>
      </c>
      <c r="I519" s="4">
        <v>1.1000000000000001</v>
      </c>
      <c r="J519" s="5">
        <v>0</v>
      </c>
      <c r="K519" s="5">
        <v>0</v>
      </c>
      <c r="L519" s="5">
        <v>0</v>
      </c>
      <c r="M519" s="5">
        <v>0</v>
      </c>
      <c r="N519" s="5">
        <v>0</v>
      </c>
      <c r="O519" s="19" t="str">
        <f t="shared" ref="O519:O582" si="24">IF(M519&lt;20,"",(N519-M519)/M519)</f>
        <v/>
      </c>
      <c r="P519" s="19" t="str">
        <f t="shared" ref="P519:P582" si="25">IF(I519&lt;20,"",(N519-I519)/I519)</f>
        <v/>
      </c>
      <c r="Q519" s="19" t="str">
        <f t="shared" ref="Q519:Q582" si="26">IF(D519&lt;20,"",(N519-D519)/D519)</f>
        <v/>
      </c>
    </row>
    <row r="520" spans="1:17">
      <c r="A520" s="64" t="s">
        <v>39</v>
      </c>
      <c r="B520" s="64" t="s">
        <v>948</v>
      </c>
      <c r="C520" s="26" t="s">
        <v>1084</v>
      </c>
      <c r="D520" s="4">
        <v>5</v>
      </c>
      <c r="E520" s="4">
        <v>4</v>
      </c>
      <c r="F520" s="4">
        <v>7</v>
      </c>
      <c r="G520" s="4">
        <v>3</v>
      </c>
      <c r="H520" s="4">
        <v>4</v>
      </c>
      <c r="I520" s="4">
        <v>5</v>
      </c>
      <c r="J520" s="4">
        <v>1</v>
      </c>
      <c r="K520" s="5">
        <v>0</v>
      </c>
      <c r="L520" s="5">
        <v>0</v>
      </c>
      <c r="M520" s="5">
        <v>0</v>
      </c>
      <c r="N520" s="5">
        <v>0</v>
      </c>
      <c r="O520" s="19" t="str">
        <f t="shared" si="24"/>
        <v/>
      </c>
      <c r="P520" s="19" t="str">
        <f t="shared" si="25"/>
        <v/>
      </c>
      <c r="Q520" s="19" t="str">
        <f t="shared" si="26"/>
        <v/>
      </c>
    </row>
    <row r="521" spans="1:17">
      <c r="A521" s="64" t="s">
        <v>39</v>
      </c>
      <c r="B521" s="64" t="s">
        <v>948</v>
      </c>
      <c r="C521" s="64" t="s">
        <v>1083</v>
      </c>
      <c r="D521" s="4">
        <v>2.8</v>
      </c>
      <c r="E521" s="4">
        <v>2.1</v>
      </c>
      <c r="F521" s="4">
        <v>4.5</v>
      </c>
      <c r="G521" s="4">
        <v>2</v>
      </c>
      <c r="H521" s="4">
        <v>3.3</v>
      </c>
      <c r="I521" s="4">
        <v>2.2000000000000002</v>
      </c>
      <c r="J521" s="4">
        <v>0.9</v>
      </c>
      <c r="K521" s="5">
        <v>0</v>
      </c>
      <c r="L521" s="5">
        <v>0</v>
      </c>
      <c r="M521" s="5">
        <v>0</v>
      </c>
      <c r="N521" s="5">
        <v>0</v>
      </c>
      <c r="O521" s="19" t="str">
        <f t="shared" si="24"/>
        <v/>
      </c>
      <c r="P521" s="19" t="str">
        <f t="shared" si="25"/>
        <v/>
      </c>
      <c r="Q521" s="19" t="str">
        <f t="shared" si="26"/>
        <v/>
      </c>
    </row>
    <row r="522" spans="1:17">
      <c r="A522" s="64" t="s">
        <v>39</v>
      </c>
      <c r="B522" s="64" t="s">
        <v>949</v>
      </c>
      <c r="C522" s="26" t="s">
        <v>1084</v>
      </c>
      <c r="D522" s="4">
        <v>5</v>
      </c>
      <c r="E522" s="4">
        <v>1</v>
      </c>
      <c r="F522" s="5">
        <v>0</v>
      </c>
      <c r="G522" s="5">
        <v>0</v>
      </c>
      <c r="H522" s="5">
        <v>0</v>
      </c>
      <c r="I522" s="5">
        <v>0</v>
      </c>
      <c r="J522" s="5">
        <v>0</v>
      </c>
      <c r="K522" s="5">
        <v>0</v>
      </c>
      <c r="L522" s="5">
        <v>0</v>
      </c>
      <c r="M522" s="5">
        <v>0</v>
      </c>
      <c r="N522" s="5">
        <v>0</v>
      </c>
      <c r="O522" s="19" t="str">
        <f t="shared" si="24"/>
        <v/>
      </c>
      <c r="P522" s="19" t="str">
        <f t="shared" si="25"/>
        <v/>
      </c>
      <c r="Q522" s="19" t="str">
        <f t="shared" si="26"/>
        <v/>
      </c>
    </row>
    <row r="523" spans="1:17">
      <c r="A523" s="64" t="s">
        <v>39</v>
      </c>
      <c r="B523" s="64" t="s">
        <v>949</v>
      </c>
      <c r="C523" s="64" t="s">
        <v>1083</v>
      </c>
      <c r="D523" s="4">
        <v>2.5</v>
      </c>
      <c r="E523" s="4">
        <v>0.5</v>
      </c>
      <c r="F523" s="5">
        <v>0</v>
      </c>
      <c r="G523" s="5">
        <v>0</v>
      </c>
      <c r="H523" s="5">
        <v>0</v>
      </c>
      <c r="I523" s="5">
        <v>0</v>
      </c>
      <c r="J523" s="5">
        <v>0</v>
      </c>
      <c r="K523" s="5">
        <v>0</v>
      </c>
      <c r="L523" s="5">
        <v>0</v>
      </c>
      <c r="M523" s="5">
        <v>0</v>
      </c>
      <c r="N523" s="5">
        <v>0</v>
      </c>
      <c r="O523" s="19" t="str">
        <f t="shared" si="24"/>
        <v/>
      </c>
      <c r="P523" s="19" t="str">
        <f t="shared" si="25"/>
        <v/>
      </c>
      <c r="Q523" s="19" t="str">
        <f t="shared" si="26"/>
        <v/>
      </c>
    </row>
    <row r="524" spans="1:17">
      <c r="A524" s="64" t="s">
        <v>39</v>
      </c>
      <c r="B524" s="64" t="s">
        <v>950</v>
      </c>
      <c r="C524" s="26" t="s">
        <v>1084</v>
      </c>
      <c r="D524" s="5">
        <v>0</v>
      </c>
      <c r="E524" s="5">
        <v>0</v>
      </c>
      <c r="F524" s="4">
        <v>1</v>
      </c>
      <c r="G524" s="4">
        <v>4</v>
      </c>
      <c r="H524" s="4">
        <v>1</v>
      </c>
      <c r="I524" s="4">
        <v>4</v>
      </c>
      <c r="J524" s="4">
        <v>1</v>
      </c>
      <c r="K524" s="4">
        <v>4</v>
      </c>
      <c r="L524" s="4">
        <v>4</v>
      </c>
      <c r="M524" s="4">
        <v>2</v>
      </c>
      <c r="N524" s="4">
        <v>3</v>
      </c>
      <c r="O524" s="19" t="str">
        <f t="shared" si="24"/>
        <v/>
      </c>
      <c r="P524" s="19" t="str">
        <f t="shared" si="25"/>
        <v/>
      </c>
      <c r="Q524" s="19" t="str">
        <f t="shared" si="26"/>
        <v/>
      </c>
    </row>
    <row r="525" spans="1:17">
      <c r="A525" s="64" t="s">
        <v>39</v>
      </c>
      <c r="B525" s="64" t="s">
        <v>950</v>
      </c>
      <c r="C525" s="64" t="s">
        <v>1083</v>
      </c>
      <c r="D525" s="5">
        <v>0</v>
      </c>
      <c r="E525" s="5">
        <v>0</v>
      </c>
      <c r="F525" s="4">
        <v>0.2</v>
      </c>
      <c r="G525" s="4">
        <v>1</v>
      </c>
      <c r="H525" s="4">
        <v>0.4</v>
      </c>
      <c r="I525" s="4">
        <v>1.6</v>
      </c>
      <c r="J525" s="4">
        <v>0.2</v>
      </c>
      <c r="K525" s="4">
        <v>1.6</v>
      </c>
      <c r="L525" s="4">
        <v>1</v>
      </c>
      <c r="M525" s="4">
        <v>1.1000000000000001</v>
      </c>
      <c r="N525" s="4">
        <v>1</v>
      </c>
      <c r="O525" s="19" t="str">
        <f t="shared" si="24"/>
        <v/>
      </c>
      <c r="P525" s="19" t="str">
        <f t="shared" si="25"/>
        <v/>
      </c>
      <c r="Q525" s="19" t="str">
        <f t="shared" si="26"/>
        <v/>
      </c>
    </row>
    <row r="526" spans="1:17">
      <c r="A526" s="64" t="s">
        <v>39</v>
      </c>
      <c r="B526" s="64" t="s">
        <v>951</v>
      </c>
      <c r="C526" s="26" t="s">
        <v>1084</v>
      </c>
      <c r="D526" s="4">
        <v>7</v>
      </c>
      <c r="E526" s="4">
        <v>4</v>
      </c>
      <c r="F526" s="4">
        <v>1</v>
      </c>
      <c r="G526" s="4">
        <v>4</v>
      </c>
      <c r="H526" s="4">
        <v>7</v>
      </c>
      <c r="I526" s="4">
        <v>9</v>
      </c>
      <c r="J526" s="4">
        <v>3</v>
      </c>
      <c r="K526" s="4">
        <v>1</v>
      </c>
      <c r="L526" s="4">
        <v>1</v>
      </c>
      <c r="M526" s="5">
        <v>0</v>
      </c>
      <c r="N526" s="5">
        <v>0</v>
      </c>
      <c r="O526" s="19" t="str">
        <f t="shared" si="24"/>
        <v/>
      </c>
      <c r="P526" s="19" t="str">
        <f t="shared" si="25"/>
        <v/>
      </c>
      <c r="Q526" s="19" t="str">
        <f t="shared" si="26"/>
        <v/>
      </c>
    </row>
    <row r="527" spans="1:17">
      <c r="A527" s="64" t="s">
        <v>39</v>
      </c>
      <c r="B527" s="64" t="s">
        <v>951</v>
      </c>
      <c r="C527" s="64" t="s">
        <v>1083</v>
      </c>
      <c r="D527" s="4">
        <v>4.5</v>
      </c>
      <c r="E527" s="4">
        <v>4</v>
      </c>
      <c r="F527" s="4">
        <v>0.5</v>
      </c>
      <c r="G527" s="4">
        <v>2.1</v>
      </c>
      <c r="H527" s="4">
        <v>4.0999999999999996</v>
      </c>
      <c r="I527" s="4">
        <v>5.9</v>
      </c>
      <c r="J527" s="4">
        <v>1.9</v>
      </c>
      <c r="K527" s="4">
        <v>0.3</v>
      </c>
      <c r="L527" s="4">
        <v>0.1</v>
      </c>
      <c r="M527" s="5">
        <v>0</v>
      </c>
      <c r="N527" s="5">
        <v>0</v>
      </c>
      <c r="O527" s="19" t="str">
        <f t="shared" si="24"/>
        <v/>
      </c>
      <c r="P527" s="19" t="str">
        <f t="shared" si="25"/>
        <v/>
      </c>
      <c r="Q527" s="19" t="str">
        <f t="shared" si="26"/>
        <v/>
      </c>
    </row>
    <row r="528" spans="1:17">
      <c r="A528" s="64" t="s">
        <v>39</v>
      </c>
      <c r="B528" s="64" t="s">
        <v>952</v>
      </c>
      <c r="C528" s="26" t="s">
        <v>1084</v>
      </c>
      <c r="D528" s="4">
        <v>72</v>
      </c>
      <c r="E528" s="4">
        <v>84</v>
      </c>
      <c r="F528" s="4">
        <v>80</v>
      </c>
      <c r="G528" s="4">
        <v>67</v>
      </c>
      <c r="H528" s="4">
        <v>84</v>
      </c>
      <c r="I528" s="4">
        <v>70</v>
      </c>
      <c r="J528" s="4">
        <v>72</v>
      </c>
      <c r="K528" s="4">
        <v>57</v>
      </c>
      <c r="L528" s="4">
        <v>53</v>
      </c>
      <c r="M528" s="4">
        <v>55</v>
      </c>
      <c r="N528" s="4">
        <v>52</v>
      </c>
      <c r="O528" s="19">
        <f t="shared" si="24"/>
        <v>-5.4545454545454543E-2</v>
      </c>
      <c r="P528" s="100">
        <f t="shared" si="25"/>
        <v>-0.25714285714285712</v>
      </c>
      <c r="Q528" s="100">
        <f t="shared" si="26"/>
        <v>-0.27777777777777779</v>
      </c>
    </row>
    <row r="529" spans="1:17">
      <c r="A529" s="64" t="s">
        <v>39</v>
      </c>
      <c r="B529" s="64" t="s">
        <v>952</v>
      </c>
      <c r="C529" s="64" t="s">
        <v>1083</v>
      </c>
      <c r="D529" s="4">
        <v>52.5</v>
      </c>
      <c r="E529" s="4">
        <v>65.2</v>
      </c>
      <c r="F529" s="4">
        <v>60.4</v>
      </c>
      <c r="G529" s="4">
        <v>51</v>
      </c>
      <c r="H529" s="4">
        <v>63.6</v>
      </c>
      <c r="I529" s="4">
        <v>46.4</v>
      </c>
      <c r="J529" s="4">
        <v>47.6</v>
      </c>
      <c r="K529" s="4">
        <v>40.6</v>
      </c>
      <c r="L529" s="4">
        <v>37.200000000000003</v>
      </c>
      <c r="M529" s="4">
        <v>34.700000000000003</v>
      </c>
      <c r="N529" s="4">
        <v>29.2</v>
      </c>
      <c r="O529" s="100">
        <f t="shared" si="24"/>
        <v>-0.15850144092219029</v>
      </c>
      <c r="P529" s="100">
        <f t="shared" si="25"/>
        <v>-0.37068965517241381</v>
      </c>
      <c r="Q529" s="100">
        <f t="shared" si="26"/>
        <v>-0.44380952380952382</v>
      </c>
    </row>
    <row r="530" spans="1:17">
      <c r="A530" s="64" t="s">
        <v>39</v>
      </c>
      <c r="B530" s="64" t="s">
        <v>953</v>
      </c>
      <c r="C530" s="26" t="s">
        <v>1084</v>
      </c>
      <c r="D530" s="4">
        <v>15</v>
      </c>
      <c r="E530" s="4">
        <v>16</v>
      </c>
      <c r="F530" s="4">
        <v>19</v>
      </c>
      <c r="G530" s="4">
        <v>15</v>
      </c>
      <c r="H530" s="4">
        <v>12</v>
      </c>
      <c r="I530" s="4">
        <v>17</v>
      </c>
      <c r="J530" s="4">
        <v>12</v>
      </c>
      <c r="K530" s="4">
        <v>7</v>
      </c>
      <c r="L530" s="4">
        <v>5</v>
      </c>
      <c r="M530" s="4">
        <v>9</v>
      </c>
      <c r="N530" s="4">
        <v>8</v>
      </c>
      <c r="O530" s="19" t="str">
        <f t="shared" si="24"/>
        <v/>
      </c>
      <c r="P530" s="19" t="str">
        <f t="shared" si="25"/>
        <v/>
      </c>
      <c r="Q530" s="19" t="str">
        <f t="shared" si="26"/>
        <v/>
      </c>
    </row>
    <row r="531" spans="1:17">
      <c r="A531" s="64" t="s">
        <v>39</v>
      </c>
      <c r="B531" s="64" t="s">
        <v>953</v>
      </c>
      <c r="C531" s="64" t="s">
        <v>1083</v>
      </c>
      <c r="D531" s="4">
        <v>10.8</v>
      </c>
      <c r="E531" s="4">
        <v>10.4</v>
      </c>
      <c r="F531" s="4">
        <v>12.4</v>
      </c>
      <c r="G531" s="4">
        <v>9</v>
      </c>
      <c r="H531" s="4">
        <v>7.3</v>
      </c>
      <c r="I531" s="4">
        <v>11.9</v>
      </c>
      <c r="J531" s="4">
        <v>9.1</v>
      </c>
      <c r="K531" s="4">
        <v>5.3</v>
      </c>
      <c r="L531" s="4">
        <v>2.9</v>
      </c>
      <c r="M531" s="4">
        <v>6.5</v>
      </c>
      <c r="N531" s="4">
        <v>5</v>
      </c>
      <c r="O531" s="19" t="str">
        <f t="shared" si="24"/>
        <v/>
      </c>
      <c r="P531" s="19" t="str">
        <f t="shared" si="25"/>
        <v/>
      </c>
      <c r="Q531" s="19" t="str">
        <f t="shared" si="26"/>
        <v/>
      </c>
    </row>
    <row r="532" spans="1:17">
      <c r="A532" s="64" t="s">
        <v>39</v>
      </c>
      <c r="B532" s="64" t="s">
        <v>954</v>
      </c>
      <c r="C532" s="26" t="s">
        <v>1084</v>
      </c>
      <c r="D532" s="4">
        <v>16</v>
      </c>
      <c r="E532" s="4">
        <v>10</v>
      </c>
      <c r="F532" s="4">
        <v>17</v>
      </c>
      <c r="G532" s="4">
        <v>18</v>
      </c>
      <c r="H532" s="4">
        <v>23</v>
      </c>
      <c r="I532" s="4">
        <v>33</v>
      </c>
      <c r="J532" s="4">
        <v>33</v>
      </c>
      <c r="K532" s="4">
        <v>19</v>
      </c>
      <c r="L532" s="4">
        <v>27</v>
      </c>
      <c r="M532" s="4">
        <v>34</v>
      </c>
      <c r="N532" s="4">
        <v>40</v>
      </c>
      <c r="O532" s="99">
        <f t="shared" si="24"/>
        <v>0.17647058823529413</v>
      </c>
      <c r="P532" s="99">
        <f t="shared" si="25"/>
        <v>0.21212121212121213</v>
      </c>
      <c r="Q532" s="19" t="str">
        <f t="shared" si="26"/>
        <v/>
      </c>
    </row>
    <row r="533" spans="1:17">
      <c r="A533" s="64" t="s">
        <v>39</v>
      </c>
      <c r="B533" s="64" t="s">
        <v>954</v>
      </c>
      <c r="C533" s="64" t="s">
        <v>1083</v>
      </c>
      <c r="D533" s="4">
        <v>8.3000000000000007</v>
      </c>
      <c r="E533" s="4">
        <v>6.4</v>
      </c>
      <c r="F533" s="4">
        <v>12.2</v>
      </c>
      <c r="G533" s="4">
        <v>11.7</v>
      </c>
      <c r="H533" s="4">
        <v>14.6</v>
      </c>
      <c r="I533" s="4">
        <v>20.100000000000001</v>
      </c>
      <c r="J533" s="4">
        <v>23.7</v>
      </c>
      <c r="K533" s="4">
        <v>12.2</v>
      </c>
      <c r="L533" s="4">
        <v>16.5</v>
      </c>
      <c r="M533" s="4">
        <v>20.7</v>
      </c>
      <c r="N533" s="4">
        <v>25</v>
      </c>
      <c r="O533" s="99">
        <f t="shared" si="24"/>
        <v>0.20772946859903385</v>
      </c>
      <c r="P533" s="99">
        <f t="shared" si="25"/>
        <v>0.2437810945273631</v>
      </c>
      <c r="Q533" s="19" t="str">
        <f t="shared" si="26"/>
        <v/>
      </c>
    </row>
    <row r="534" spans="1:17">
      <c r="A534" s="64" t="s">
        <v>39</v>
      </c>
      <c r="B534" s="64" t="s">
        <v>955</v>
      </c>
      <c r="C534" s="26" t="s">
        <v>1084</v>
      </c>
      <c r="D534" s="4">
        <v>57</v>
      </c>
      <c r="E534" s="4">
        <v>55</v>
      </c>
      <c r="F534" s="4">
        <v>47</v>
      </c>
      <c r="G534" s="4">
        <v>45</v>
      </c>
      <c r="H534" s="4">
        <v>45</v>
      </c>
      <c r="I534" s="4">
        <v>41</v>
      </c>
      <c r="J534" s="4">
        <v>42</v>
      </c>
      <c r="K534" s="4">
        <v>44</v>
      </c>
      <c r="L534" s="4">
        <v>42</v>
      </c>
      <c r="M534" s="4">
        <v>38</v>
      </c>
      <c r="N534" s="4">
        <v>25</v>
      </c>
      <c r="O534" s="100">
        <f t="shared" si="24"/>
        <v>-0.34210526315789475</v>
      </c>
      <c r="P534" s="100">
        <f t="shared" si="25"/>
        <v>-0.3902439024390244</v>
      </c>
      <c r="Q534" s="100">
        <f t="shared" si="26"/>
        <v>-0.56140350877192979</v>
      </c>
    </row>
    <row r="535" spans="1:17">
      <c r="A535" s="64" t="s">
        <v>39</v>
      </c>
      <c r="B535" s="64" t="s">
        <v>955</v>
      </c>
      <c r="C535" s="64" t="s">
        <v>1083</v>
      </c>
      <c r="D535" s="4">
        <v>40.200000000000003</v>
      </c>
      <c r="E535" s="4">
        <v>38.9</v>
      </c>
      <c r="F535" s="4">
        <v>31.6</v>
      </c>
      <c r="G535" s="4">
        <v>33.299999999999997</v>
      </c>
      <c r="H535" s="4">
        <v>31.5</v>
      </c>
      <c r="I535" s="4">
        <v>26</v>
      </c>
      <c r="J535" s="4">
        <v>29.5</v>
      </c>
      <c r="K535" s="4">
        <v>31.8</v>
      </c>
      <c r="L535" s="4">
        <v>25.8</v>
      </c>
      <c r="M535" s="4">
        <v>23.4</v>
      </c>
      <c r="N535" s="4">
        <v>16.399999999999999</v>
      </c>
      <c r="O535" s="100">
        <f t="shared" si="24"/>
        <v>-0.29914529914529914</v>
      </c>
      <c r="P535" s="100">
        <f t="shared" si="25"/>
        <v>-0.36923076923076931</v>
      </c>
      <c r="Q535" s="100">
        <f t="shared" si="26"/>
        <v>-0.59203980099502496</v>
      </c>
    </row>
    <row r="536" spans="1:17">
      <c r="A536" s="64" t="s">
        <v>39</v>
      </c>
      <c r="B536" s="64" t="s">
        <v>956</v>
      </c>
      <c r="C536" s="26" t="s">
        <v>1084</v>
      </c>
      <c r="D536" s="4">
        <v>93</v>
      </c>
      <c r="E536" s="4">
        <v>74</v>
      </c>
      <c r="F536" s="4">
        <v>95</v>
      </c>
      <c r="G536" s="4">
        <v>88</v>
      </c>
      <c r="H536" s="4">
        <v>82</v>
      </c>
      <c r="I536" s="4">
        <v>104</v>
      </c>
      <c r="J536" s="4">
        <v>108</v>
      </c>
      <c r="K536" s="4">
        <v>87</v>
      </c>
      <c r="L536" s="4">
        <v>73</v>
      </c>
      <c r="M536" s="4">
        <v>87</v>
      </c>
      <c r="N536" s="4">
        <v>87</v>
      </c>
      <c r="O536" s="19">
        <f t="shared" si="24"/>
        <v>0</v>
      </c>
      <c r="P536" s="100">
        <f t="shared" si="25"/>
        <v>-0.16346153846153846</v>
      </c>
      <c r="Q536" s="19">
        <f t="shared" si="26"/>
        <v>-6.4516129032258063E-2</v>
      </c>
    </row>
    <row r="537" spans="1:17">
      <c r="A537" s="64" t="s">
        <v>39</v>
      </c>
      <c r="B537" s="64" t="s">
        <v>956</v>
      </c>
      <c r="C537" s="64" t="s">
        <v>1083</v>
      </c>
      <c r="D537" s="4">
        <v>63.5</v>
      </c>
      <c r="E537" s="4">
        <v>54.2</v>
      </c>
      <c r="F537" s="4">
        <v>68.5</v>
      </c>
      <c r="G537" s="4">
        <v>66.400000000000006</v>
      </c>
      <c r="H537" s="4">
        <v>62.8</v>
      </c>
      <c r="I537" s="4">
        <v>79.099999999999994</v>
      </c>
      <c r="J537" s="4">
        <v>87.9</v>
      </c>
      <c r="K537" s="4">
        <v>67.599999999999994</v>
      </c>
      <c r="L537" s="4">
        <v>58.8</v>
      </c>
      <c r="M537" s="4">
        <v>68.2</v>
      </c>
      <c r="N537" s="4">
        <v>70.599999999999994</v>
      </c>
      <c r="O537" s="19">
        <f t="shared" si="24"/>
        <v>3.5190615835776998E-2</v>
      </c>
      <c r="P537" s="100">
        <f t="shared" si="25"/>
        <v>-0.10745891276864729</v>
      </c>
      <c r="Q537" s="99">
        <f t="shared" si="26"/>
        <v>0.11181102362204716</v>
      </c>
    </row>
    <row r="538" spans="1:17">
      <c r="A538" s="64" t="s">
        <v>39</v>
      </c>
      <c r="B538" s="64" t="s">
        <v>957</v>
      </c>
      <c r="C538" s="26" t="s">
        <v>1084</v>
      </c>
      <c r="D538" s="4">
        <v>1</v>
      </c>
      <c r="E538" s="5">
        <v>0</v>
      </c>
      <c r="F538" s="4">
        <v>1</v>
      </c>
      <c r="G538" s="5">
        <v>0</v>
      </c>
      <c r="H538" s="5">
        <v>0</v>
      </c>
      <c r="I538" s="5">
        <v>0</v>
      </c>
      <c r="J538" s="5">
        <v>0</v>
      </c>
      <c r="K538" s="5">
        <v>0</v>
      </c>
      <c r="L538" s="5">
        <v>0</v>
      </c>
      <c r="M538" s="5">
        <v>0</v>
      </c>
      <c r="N538" s="5">
        <v>0</v>
      </c>
      <c r="O538" s="19" t="str">
        <f t="shared" si="24"/>
        <v/>
      </c>
      <c r="P538" s="19" t="str">
        <f t="shared" si="25"/>
        <v/>
      </c>
      <c r="Q538" s="19" t="str">
        <f t="shared" si="26"/>
        <v/>
      </c>
    </row>
    <row r="539" spans="1:17">
      <c r="A539" s="64" t="s">
        <v>39</v>
      </c>
      <c r="B539" s="64" t="s">
        <v>957</v>
      </c>
      <c r="C539" s="64" t="s">
        <v>1083</v>
      </c>
      <c r="D539" s="4">
        <v>0.5</v>
      </c>
      <c r="E539" s="5">
        <v>0</v>
      </c>
      <c r="F539" s="4">
        <v>0.5</v>
      </c>
      <c r="G539" s="5">
        <v>0</v>
      </c>
      <c r="H539" s="5">
        <v>0</v>
      </c>
      <c r="I539" s="5">
        <v>0</v>
      </c>
      <c r="J539" s="5">
        <v>0</v>
      </c>
      <c r="K539" s="5">
        <v>0</v>
      </c>
      <c r="L539" s="5">
        <v>0</v>
      </c>
      <c r="M539" s="5">
        <v>0</v>
      </c>
      <c r="N539" s="5">
        <v>0</v>
      </c>
      <c r="O539" s="19" t="str">
        <f t="shared" si="24"/>
        <v/>
      </c>
      <c r="P539" s="19" t="str">
        <f t="shared" si="25"/>
        <v/>
      </c>
      <c r="Q539" s="19" t="str">
        <f t="shared" si="26"/>
        <v/>
      </c>
    </row>
    <row r="540" spans="1:17">
      <c r="A540" s="64" t="s">
        <v>39</v>
      </c>
      <c r="B540" s="64" t="s">
        <v>958</v>
      </c>
      <c r="C540" s="26" t="s">
        <v>1084</v>
      </c>
      <c r="D540" s="4">
        <v>8</v>
      </c>
      <c r="E540" s="4">
        <v>6</v>
      </c>
      <c r="F540" s="4">
        <v>7</v>
      </c>
      <c r="G540" s="4">
        <v>3</v>
      </c>
      <c r="H540" s="4">
        <v>3</v>
      </c>
      <c r="I540" s="4">
        <v>2</v>
      </c>
      <c r="J540" s="4">
        <v>3</v>
      </c>
      <c r="K540" s="4">
        <v>3</v>
      </c>
      <c r="L540" s="4">
        <v>3</v>
      </c>
      <c r="M540" s="4">
        <v>3</v>
      </c>
      <c r="N540" s="4">
        <v>5</v>
      </c>
      <c r="O540" s="19" t="str">
        <f t="shared" si="24"/>
        <v/>
      </c>
      <c r="P540" s="19" t="str">
        <f t="shared" si="25"/>
        <v/>
      </c>
      <c r="Q540" s="19" t="str">
        <f t="shared" si="26"/>
        <v/>
      </c>
    </row>
    <row r="541" spans="1:17">
      <c r="A541" s="64" t="s">
        <v>39</v>
      </c>
      <c r="B541" s="64" t="s">
        <v>958</v>
      </c>
      <c r="C541" s="64" t="s">
        <v>1083</v>
      </c>
      <c r="D541" s="4">
        <v>4.5</v>
      </c>
      <c r="E541" s="4">
        <v>3.3</v>
      </c>
      <c r="F541" s="4">
        <v>2.4</v>
      </c>
      <c r="G541" s="4">
        <v>0.9</v>
      </c>
      <c r="H541" s="4">
        <v>1.3</v>
      </c>
      <c r="I541" s="4">
        <v>0.9</v>
      </c>
      <c r="J541" s="4">
        <v>0.8</v>
      </c>
      <c r="K541" s="4">
        <v>1.7</v>
      </c>
      <c r="L541" s="4">
        <v>1.6</v>
      </c>
      <c r="M541" s="4">
        <v>1.3</v>
      </c>
      <c r="N541" s="4">
        <v>1.3</v>
      </c>
      <c r="O541" s="19" t="str">
        <f t="shared" si="24"/>
        <v/>
      </c>
      <c r="P541" s="19" t="str">
        <f t="shared" si="25"/>
        <v/>
      </c>
      <c r="Q541" s="19" t="str">
        <f t="shared" si="26"/>
        <v/>
      </c>
    </row>
    <row r="542" spans="1:17">
      <c r="A542" s="64" t="s">
        <v>39</v>
      </c>
      <c r="B542" s="64" t="s">
        <v>959</v>
      </c>
      <c r="C542" s="26" t="s">
        <v>1084</v>
      </c>
      <c r="D542" s="5">
        <v>0</v>
      </c>
      <c r="E542" s="5">
        <v>0</v>
      </c>
      <c r="F542" s="5">
        <v>0</v>
      </c>
      <c r="G542" s="5">
        <v>0</v>
      </c>
      <c r="H542" s="5">
        <v>0</v>
      </c>
      <c r="I542" s="5">
        <v>0</v>
      </c>
      <c r="J542" s="5">
        <v>0</v>
      </c>
      <c r="K542" s="5">
        <v>0</v>
      </c>
      <c r="L542" s="5">
        <v>0</v>
      </c>
      <c r="M542" s="5">
        <v>0</v>
      </c>
      <c r="N542" s="4">
        <v>1</v>
      </c>
      <c r="O542" s="19" t="str">
        <f t="shared" si="24"/>
        <v/>
      </c>
      <c r="P542" s="19" t="str">
        <f t="shared" si="25"/>
        <v/>
      </c>
      <c r="Q542" s="19" t="str">
        <f t="shared" si="26"/>
        <v/>
      </c>
    </row>
    <row r="543" spans="1:17">
      <c r="A543" s="64" t="s">
        <v>39</v>
      </c>
      <c r="B543" s="64" t="s">
        <v>959</v>
      </c>
      <c r="C543" s="64" t="s">
        <v>1083</v>
      </c>
      <c r="D543" s="5">
        <v>0</v>
      </c>
      <c r="E543" s="5">
        <v>0</v>
      </c>
      <c r="F543" s="5">
        <v>0</v>
      </c>
      <c r="G543" s="5">
        <v>0</v>
      </c>
      <c r="H543" s="5">
        <v>0</v>
      </c>
      <c r="I543" s="5">
        <v>0</v>
      </c>
      <c r="J543" s="5">
        <v>0</v>
      </c>
      <c r="K543" s="5">
        <v>0</v>
      </c>
      <c r="L543" s="5">
        <v>0</v>
      </c>
      <c r="M543" s="5">
        <v>0</v>
      </c>
      <c r="N543" s="4">
        <v>0.3</v>
      </c>
      <c r="O543" s="19" t="str">
        <f t="shared" si="24"/>
        <v/>
      </c>
      <c r="P543" s="19" t="str">
        <f t="shared" si="25"/>
        <v/>
      </c>
      <c r="Q543" s="19" t="str">
        <f t="shared" si="26"/>
        <v/>
      </c>
    </row>
    <row r="544" spans="1:17">
      <c r="A544" s="64" t="s">
        <v>39</v>
      </c>
      <c r="B544" s="64" t="s">
        <v>960</v>
      </c>
      <c r="C544" s="26" t="s">
        <v>1084</v>
      </c>
      <c r="D544" s="4">
        <v>1</v>
      </c>
      <c r="E544" s="5">
        <v>0</v>
      </c>
      <c r="F544" s="5">
        <v>0</v>
      </c>
      <c r="G544" s="5">
        <v>0</v>
      </c>
      <c r="H544" s="5">
        <v>0</v>
      </c>
      <c r="I544" s="5">
        <v>0</v>
      </c>
      <c r="J544" s="5">
        <v>0</v>
      </c>
      <c r="K544" s="5">
        <v>0</v>
      </c>
      <c r="L544" s="5">
        <v>0</v>
      </c>
      <c r="M544" s="5">
        <v>0</v>
      </c>
      <c r="N544" s="5">
        <v>0</v>
      </c>
      <c r="O544" s="19" t="str">
        <f t="shared" si="24"/>
        <v/>
      </c>
      <c r="P544" s="19" t="str">
        <f t="shared" si="25"/>
        <v/>
      </c>
      <c r="Q544" s="19" t="str">
        <f t="shared" si="26"/>
        <v/>
      </c>
    </row>
    <row r="545" spans="1:17">
      <c r="A545" s="64" t="s">
        <v>39</v>
      </c>
      <c r="B545" s="64" t="s">
        <v>960</v>
      </c>
      <c r="C545" s="64" t="s">
        <v>1083</v>
      </c>
      <c r="D545" s="4">
        <v>0.4</v>
      </c>
      <c r="E545" s="5">
        <v>0</v>
      </c>
      <c r="F545" s="5">
        <v>0</v>
      </c>
      <c r="G545" s="5">
        <v>0</v>
      </c>
      <c r="H545" s="5">
        <v>0</v>
      </c>
      <c r="I545" s="5">
        <v>0</v>
      </c>
      <c r="J545" s="5">
        <v>0</v>
      </c>
      <c r="K545" s="5">
        <v>0</v>
      </c>
      <c r="L545" s="5">
        <v>0</v>
      </c>
      <c r="M545" s="5">
        <v>0</v>
      </c>
      <c r="N545" s="5">
        <v>0</v>
      </c>
      <c r="O545" s="19" t="str">
        <f t="shared" si="24"/>
        <v/>
      </c>
      <c r="P545" s="19" t="str">
        <f t="shared" si="25"/>
        <v/>
      </c>
      <c r="Q545" s="19" t="str">
        <f t="shared" si="26"/>
        <v/>
      </c>
    </row>
    <row r="546" spans="1:17">
      <c r="A546" s="64" t="s">
        <v>39</v>
      </c>
      <c r="B546" s="64" t="s">
        <v>961</v>
      </c>
      <c r="C546" s="26" t="s">
        <v>1084</v>
      </c>
      <c r="D546" s="4">
        <v>22</v>
      </c>
      <c r="E546" s="4">
        <v>26</v>
      </c>
      <c r="F546" s="4">
        <v>25</v>
      </c>
      <c r="G546" s="4">
        <v>19</v>
      </c>
      <c r="H546" s="4">
        <v>27</v>
      </c>
      <c r="I546" s="4">
        <v>16</v>
      </c>
      <c r="J546" s="4">
        <v>25</v>
      </c>
      <c r="K546" s="4">
        <v>24</v>
      </c>
      <c r="L546" s="4">
        <v>19</v>
      </c>
      <c r="M546" s="4">
        <v>24</v>
      </c>
      <c r="N546" s="4">
        <v>29</v>
      </c>
      <c r="O546" s="99">
        <f t="shared" si="24"/>
        <v>0.20833333333333334</v>
      </c>
      <c r="P546" s="19" t="str">
        <f t="shared" si="25"/>
        <v/>
      </c>
      <c r="Q546" s="99">
        <f t="shared" si="26"/>
        <v>0.31818181818181818</v>
      </c>
    </row>
    <row r="547" spans="1:17">
      <c r="A547" s="64" t="s">
        <v>39</v>
      </c>
      <c r="B547" s="64" t="s">
        <v>961</v>
      </c>
      <c r="C547" s="64" t="s">
        <v>1083</v>
      </c>
      <c r="D547" s="4">
        <v>15.9</v>
      </c>
      <c r="E547" s="4">
        <v>18.8</v>
      </c>
      <c r="F547" s="4">
        <v>17.399999999999999</v>
      </c>
      <c r="G547" s="4">
        <v>15.5</v>
      </c>
      <c r="H547" s="4">
        <v>21.2</v>
      </c>
      <c r="I547" s="4">
        <v>13.1</v>
      </c>
      <c r="J547" s="4">
        <v>20.399999999999999</v>
      </c>
      <c r="K547" s="4">
        <v>18.8</v>
      </c>
      <c r="L547" s="4">
        <v>15.3</v>
      </c>
      <c r="M547" s="4">
        <v>16.100000000000001</v>
      </c>
      <c r="N547" s="4">
        <v>22.9</v>
      </c>
      <c r="O547" s="19" t="str">
        <f t="shared" si="24"/>
        <v/>
      </c>
      <c r="P547" s="19" t="str">
        <f t="shared" si="25"/>
        <v/>
      </c>
      <c r="Q547" s="19" t="str">
        <f t="shared" si="26"/>
        <v/>
      </c>
    </row>
    <row r="548" spans="1:17">
      <c r="A548" s="64" t="s">
        <v>39</v>
      </c>
      <c r="B548" s="64" t="s">
        <v>962</v>
      </c>
      <c r="C548" s="26" t="s">
        <v>1084</v>
      </c>
      <c r="D548" s="4">
        <v>522</v>
      </c>
      <c r="E548" s="4">
        <v>476</v>
      </c>
      <c r="F548" s="4">
        <v>445</v>
      </c>
      <c r="G548" s="4">
        <v>447</v>
      </c>
      <c r="H548" s="4">
        <v>414</v>
      </c>
      <c r="I548" s="4">
        <v>402</v>
      </c>
      <c r="J548" s="4">
        <v>406</v>
      </c>
      <c r="K548" s="4">
        <v>422</v>
      </c>
      <c r="L548" s="4">
        <v>455</v>
      </c>
      <c r="M548" s="4">
        <v>467</v>
      </c>
      <c r="N548" s="4">
        <v>471</v>
      </c>
      <c r="O548" s="19">
        <f t="shared" si="24"/>
        <v>8.5653104925053538E-3</v>
      </c>
      <c r="P548" s="99">
        <f t="shared" si="25"/>
        <v>0.17164179104477612</v>
      </c>
      <c r="Q548" s="100">
        <f t="shared" si="26"/>
        <v>-9.7701149425287362E-2</v>
      </c>
    </row>
    <row r="549" spans="1:17">
      <c r="A549" s="64" t="s">
        <v>39</v>
      </c>
      <c r="B549" s="64" t="s">
        <v>962</v>
      </c>
      <c r="C549" s="64" t="s">
        <v>1083</v>
      </c>
      <c r="D549" s="4">
        <v>402.2</v>
      </c>
      <c r="E549" s="4">
        <v>366.9</v>
      </c>
      <c r="F549" s="4">
        <v>340.8</v>
      </c>
      <c r="G549" s="4">
        <v>340.9</v>
      </c>
      <c r="H549" s="4">
        <v>321</v>
      </c>
      <c r="I549" s="4">
        <v>300.60000000000002</v>
      </c>
      <c r="J549" s="4">
        <v>303.60000000000002</v>
      </c>
      <c r="K549" s="4">
        <v>323.60000000000002</v>
      </c>
      <c r="L549" s="4">
        <v>344.1</v>
      </c>
      <c r="M549" s="4">
        <v>362</v>
      </c>
      <c r="N549" s="4">
        <v>371.1</v>
      </c>
      <c r="O549" s="19">
        <f t="shared" si="24"/>
        <v>2.5138121546961389E-2</v>
      </c>
      <c r="P549" s="99">
        <f t="shared" si="25"/>
        <v>0.23453093812375247</v>
      </c>
      <c r="Q549" s="19">
        <f t="shared" si="26"/>
        <v>-7.7324714072600609E-2</v>
      </c>
    </row>
    <row r="550" spans="1:17">
      <c r="A550" s="64" t="s">
        <v>39</v>
      </c>
      <c r="B550" s="64" t="s">
        <v>963</v>
      </c>
      <c r="C550" s="26" t="s">
        <v>1084</v>
      </c>
      <c r="D550" s="4">
        <v>29</v>
      </c>
      <c r="E550" s="4">
        <v>25</v>
      </c>
      <c r="F550" s="4">
        <v>21</v>
      </c>
      <c r="G550" s="4">
        <v>22</v>
      </c>
      <c r="H550" s="4">
        <v>26</v>
      </c>
      <c r="I550" s="4">
        <v>27</v>
      </c>
      <c r="J550" s="4">
        <v>31</v>
      </c>
      <c r="K550" s="4">
        <v>37</v>
      </c>
      <c r="L550" s="4">
        <v>37</v>
      </c>
      <c r="M550" s="4">
        <v>33</v>
      </c>
      <c r="N550" s="4">
        <v>36</v>
      </c>
      <c r="O550" s="19">
        <f t="shared" si="24"/>
        <v>9.0909090909090912E-2</v>
      </c>
      <c r="P550" s="99">
        <f t="shared" si="25"/>
        <v>0.33333333333333331</v>
      </c>
      <c r="Q550" s="99">
        <f t="shared" si="26"/>
        <v>0.2413793103448276</v>
      </c>
    </row>
    <row r="551" spans="1:17">
      <c r="A551" s="64" t="s">
        <v>39</v>
      </c>
      <c r="B551" s="64" t="s">
        <v>963</v>
      </c>
      <c r="C551" s="64" t="s">
        <v>1083</v>
      </c>
      <c r="D551" s="4">
        <v>15.4</v>
      </c>
      <c r="E551" s="4">
        <v>11.9</v>
      </c>
      <c r="F551" s="4">
        <v>11.8</v>
      </c>
      <c r="G551" s="4">
        <v>13</v>
      </c>
      <c r="H551" s="4">
        <v>17.600000000000001</v>
      </c>
      <c r="I551" s="4">
        <v>15.7</v>
      </c>
      <c r="J551" s="4">
        <v>17.600000000000001</v>
      </c>
      <c r="K551" s="4">
        <v>20.100000000000001</v>
      </c>
      <c r="L551" s="4">
        <v>21</v>
      </c>
      <c r="M551" s="4">
        <v>16.7</v>
      </c>
      <c r="N551" s="4">
        <v>19.100000000000001</v>
      </c>
      <c r="O551" s="19" t="str">
        <f t="shared" si="24"/>
        <v/>
      </c>
      <c r="P551" s="19" t="str">
        <f t="shared" si="25"/>
        <v/>
      </c>
      <c r="Q551" s="19" t="str">
        <f t="shared" si="26"/>
        <v/>
      </c>
    </row>
    <row r="552" spans="1:17">
      <c r="A552" s="64" t="s">
        <v>39</v>
      </c>
      <c r="B552" s="64" t="s">
        <v>964</v>
      </c>
      <c r="C552" s="26" t="s">
        <v>1084</v>
      </c>
      <c r="D552" s="4">
        <v>7</v>
      </c>
      <c r="E552" s="4">
        <v>11</v>
      </c>
      <c r="F552" s="4">
        <v>12</v>
      </c>
      <c r="G552" s="4">
        <v>14</v>
      </c>
      <c r="H552" s="4">
        <v>32</v>
      </c>
      <c r="I552" s="4">
        <v>44</v>
      </c>
      <c r="J552" s="4">
        <v>49</v>
      </c>
      <c r="K552" s="4">
        <v>50</v>
      </c>
      <c r="L552" s="4">
        <v>38</v>
      </c>
      <c r="M552" s="4">
        <v>35</v>
      </c>
      <c r="N552" s="4">
        <v>43</v>
      </c>
      <c r="O552" s="99">
        <f t="shared" si="24"/>
        <v>0.22857142857142856</v>
      </c>
      <c r="P552" s="19">
        <f t="shared" si="25"/>
        <v>-2.2727272727272728E-2</v>
      </c>
      <c r="Q552" s="19" t="str">
        <f t="shared" si="26"/>
        <v/>
      </c>
    </row>
    <row r="553" spans="1:17">
      <c r="A553" s="64" t="s">
        <v>39</v>
      </c>
      <c r="B553" s="64" t="s">
        <v>964</v>
      </c>
      <c r="C553" s="64" t="s">
        <v>1083</v>
      </c>
      <c r="D553" s="4">
        <v>3.7</v>
      </c>
      <c r="E553" s="4">
        <v>6.8</v>
      </c>
      <c r="F553" s="4">
        <v>8.3000000000000007</v>
      </c>
      <c r="G553" s="4">
        <v>8.1</v>
      </c>
      <c r="H553" s="4">
        <v>20.100000000000001</v>
      </c>
      <c r="I553" s="4">
        <v>27.1</v>
      </c>
      <c r="J553" s="4">
        <v>28.2</v>
      </c>
      <c r="K553" s="4">
        <v>30.8</v>
      </c>
      <c r="L553" s="4">
        <v>22.8</v>
      </c>
      <c r="M553" s="4">
        <v>20.6</v>
      </c>
      <c r="N553" s="4">
        <v>22</v>
      </c>
      <c r="O553" s="19">
        <f t="shared" si="24"/>
        <v>6.7961165048543618E-2</v>
      </c>
      <c r="P553" s="100">
        <f t="shared" si="25"/>
        <v>-0.18819188191881922</v>
      </c>
      <c r="Q553" s="19" t="str">
        <f t="shared" si="26"/>
        <v/>
      </c>
    </row>
    <row r="554" spans="1:17">
      <c r="A554" s="64" t="s">
        <v>39</v>
      </c>
      <c r="B554" s="64" t="s">
        <v>965</v>
      </c>
      <c r="C554" s="26" t="s">
        <v>1084</v>
      </c>
      <c r="D554" s="4">
        <v>24</v>
      </c>
      <c r="E554" s="4">
        <v>16</v>
      </c>
      <c r="F554" s="4">
        <v>22</v>
      </c>
      <c r="G554" s="4">
        <v>6</v>
      </c>
      <c r="H554" s="4">
        <v>6</v>
      </c>
      <c r="I554" s="4">
        <v>8</v>
      </c>
      <c r="J554" s="4">
        <v>8</v>
      </c>
      <c r="K554" s="4">
        <v>4</v>
      </c>
      <c r="L554" s="4">
        <v>2</v>
      </c>
      <c r="M554" s="4">
        <v>4</v>
      </c>
      <c r="N554" s="4">
        <v>5</v>
      </c>
      <c r="O554" s="19" t="str">
        <f t="shared" si="24"/>
        <v/>
      </c>
      <c r="P554" s="19" t="str">
        <f t="shared" si="25"/>
        <v/>
      </c>
      <c r="Q554" s="102">
        <f t="shared" si="26"/>
        <v>-0.79166666666666663</v>
      </c>
    </row>
    <row r="555" spans="1:17">
      <c r="A555" s="64" t="s">
        <v>39</v>
      </c>
      <c r="B555" s="64" t="s">
        <v>965</v>
      </c>
      <c r="C555" s="64" t="s">
        <v>1083</v>
      </c>
      <c r="D555" s="4">
        <v>19.3</v>
      </c>
      <c r="E555" s="4">
        <v>11.4</v>
      </c>
      <c r="F555" s="4">
        <v>16.3</v>
      </c>
      <c r="G555" s="4">
        <v>3.6</v>
      </c>
      <c r="H555" s="4">
        <v>4.5999999999999996</v>
      </c>
      <c r="I555" s="4">
        <v>5.5</v>
      </c>
      <c r="J555" s="4">
        <v>6.2</v>
      </c>
      <c r="K555" s="4">
        <v>3.1</v>
      </c>
      <c r="L555" s="4">
        <v>2.1</v>
      </c>
      <c r="M555" s="4">
        <v>3.4</v>
      </c>
      <c r="N555" s="4">
        <v>3.8</v>
      </c>
      <c r="O555" s="19" t="str">
        <f t="shared" si="24"/>
        <v/>
      </c>
      <c r="P555" s="19" t="str">
        <f t="shared" si="25"/>
        <v/>
      </c>
      <c r="Q555" s="19" t="str">
        <f t="shared" si="26"/>
        <v/>
      </c>
    </row>
    <row r="556" spans="1:17">
      <c r="A556" s="64" t="s">
        <v>39</v>
      </c>
      <c r="B556" s="64" t="s">
        <v>966</v>
      </c>
      <c r="C556" s="26" t="s">
        <v>1084</v>
      </c>
      <c r="D556" s="4">
        <v>88</v>
      </c>
      <c r="E556" s="4">
        <v>88</v>
      </c>
      <c r="F556" s="4">
        <v>76</v>
      </c>
      <c r="G556" s="4">
        <v>66</v>
      </c>
      <c r="H556" s="4">
        <v>62</v>
      </c>
      <c r="I556" s="4">
        <v>39</v>
      </c>
      <c r="J556" s="4">
        <v>38</v>
      </c>
      <c r="K556" s="4">
        <v>25</v>
      </c>
      <c r="L556" s="4">
        <v>25</v>
      </c>
      <c r="M556" s="4">
        <v>19</v>
      </c>
      <c r="N556" s="4">
        <v>26</v>
      </c>
      <c r="O556" s="19" t="str">
        <f t="shared" si="24"/>
        <v/>
      </c>
      <c r="P556" s="100">
        <f t="shared" si="25"/>
        <v>-0.33333333333333331</v>
      </c>
      <c r="Q556" s="102">
        <f t="shared" si="26"/>
        <v>-0.70454545454545459</v>
      </c>
    </row>
    <row r="557" spans="1:17">
      <c r="A557" s="64" t="s">
        <v>39</v>
      </c>
      <c r="B557" s="64" t="s">
        <v>966</v>
      </c>
      <c r="C557" s="64" t="s">
        <v>1083</v>
      </c>
      <c r="D557" s="4">
        <v>74.5</v>
      </c>
      <c r="E557" s="4">
        <v>77.599999999999994</v>
      </c>
      <c r="F557" s="4">
        <v>66.099999999999994</v>
      </c>
      <c r="G557" s="4">
        <v>59.4</v>
      </c>
      <c r="H557" s="4">
        <v>54.3</v>
      </c>
      <c r="I557" s="4">
        <v>35.5</v>
      </c>
      <c r="J557" s="4">
        <v>33.200000000000003</v>
      </c>
      <c r="K557" s="4">
        <v>19.399999999999999</v>
      </c>
      <c r="L557" s="4">
        <v>20.399999999999999</v>
      </c>
      <c r="M557" s="4">
        <v>16.100000000000001</v>
      </c>
      <c r="N557" s="4">
        <v>19.2</v>
      </c>
      <c r="O557" s="19" t="str">
        <f t="shared" si="24"/>
        <v/>
      </c>
      <c r="P557" s="100">
        <f t="shared" si="25"/>
        <v>-0.45915492957746479</v>
      </c>
      <c r="Q557" s="102">
        <f t="shared" si="26"/>
        <v>-0.74228187919463084</v>
      </c>
    </row>
    <row r="558" spans="1:17">
      <c r="A558" s="64" t="s">
        <v>39</v>
      </c>
      <c r="B558" s="64" t="s">
        <v>967</v>
      </c>
      <c r="C558" s="26" t="s">
        <v>1084</v>
      </c>
      <c r="D558" s="5">
        <v>0</v>
      </c>
      <c r="E558" s="5">
        <v>0</v>
      </c>
      <c r="F558" s="5">
        <v>0</v>
      </c>
      <c r="G558" s="5">
        <v>0</v>
      </c>
      <c r="H558" s="5">
        <v>0</v>
      </c>
      <c r="I558" s="5">
        <v>0</v>
      </c>
      <c r="J558" s="5">
        <v>0</v>
      </c>
      <c r="K558" s="5">
        <v>0</v>
      </c>
      <c r="L558" s="5">
        <v>0</v>
      </c>
      <c r="M558" s="5">
        <v>0</v>
      </c>
      <c r="N558" s="4">
        <v>10</v>
      </c>
      <c r="O558" s="19" t="str">
        <f t="shared" si="24"/>
        <v/>
      </c>
      <c r="P558" s="19" t="str">
        <f t="shared" si="25"/>
        <v/>
      </c>
      <c r="Q558" s="19" t="str">
        <f t="shared" si="26"/>
        <v/>
      </c>
    </row>
    <row r="559" spans="1:17">
      <c r="A559" s="64" t="s">
        <v>39</v>
      </c>
      <c r="B559" s="64" t="s">
        <v>967</v>
      </c>
      <c r="C559" s="64" t="s">
        <v>1083</v>
      </c>
      <c r="D559" s="5">
        <v>0</v>
      </c>
      <c r="E559" s="5">
        <v>0</v>
      </c>
      <c r="F559" s="5">
        <v>0</v>
      </c>
      <c r="G559" s="5">
        <v>0</v>
      </c>
      <c r="H559" s="5">
        <v>0</v>
      </c>
      <c r="I559" s="5">
        <v>0</v>
      </c>
      <c r="J559" s="5">
        <v>0</v>
      </c>
      <c r="K559" s="5">
        <v>0</v>
      </c>
      <c r="L559" s="5">
        <v>0</v>
      </c>
      <c r="M559" s="5">
        <v>0</v>
      </c>
      <c r="N559" s="4">
        <v>5.2</v>
      </c>
      <c r="O559" s="19" t="str">
        <f t="shared" si="24"/>
        <v/>
      </c>
      <c r="P559" s="19" t="str">
        <f t="shared" si="25"/>
        <v/>
      </c>
      <c r="Q559" s="19" t="str">
        <f t="shared" si="26"/>
        <v/>
      </c>
    </row>
    <row r="560" spans="1:17">
      <c r="A560" s="64" t="s">
        <v>39</v>
      </c>
      <c r="B560" s="64" t="s">
        <v>968</v>
      </c>
      <c r="C560" s="26" t="s">
        <v>1084</v>
      </c>
      <c r="D560" s="4">
        <v>54</v>
      </c>
      <c r="E560" s="4">
        <v>58</v>
      </c>
      <c r="F560" s="4">
        <v>58</v>
      </c>
      <c r="G560" s="4">
        <v>74</v>
      </c>
      <c r="H560" s="4">
        <v>59</v>
      </c>
      <c r="I560" s="4">
        <v>58</v>
      </c>
      <c r="J560" s="4">
        <v>39</v>
      </c>
      <c r="K560" s="4">
        <v>21</v>
      </c>
      <c r="L560" s="4">
        <v>19</v>
      </c>
      <c r="M560" s="4">
        <v>18</v>
      </c>
      <c r="N560" s="4">
        <v>12</v>
      </c>
      <c r="O560" s="19" t="str">
        <f t="shared" si="24"/>
        <v/>
      </c>
      <c r="P560" s="102">
        <f t="shared" si="25"/>
        <v>-0.7931034482758621</v>
      </c>
      <c r="Q560" s="102">
        <f t="shared" si="26"/>
        <v>-0.77777777777777779</v>
      </c>
    </row>
    <row r="561" spans="1:17">
      <c r="A561" s="64" t="s">
        <v>39</v>
      </c>
      <c r="B561" s="64" t="s">
        <v>968</v>
      </c>
      <c r="C561" s="64" t="s">
        <v>1083</v>
      </c>
      <c r="D561" s="4">
        <v>40.5</v>
      </c>
      <c r="E561" s="4">
        <v>40.4</v>
      </c>
      <c r="F561" s="4">
        <v>40.700000000000003</v>
      </c>
      <c r="G561" s="4">
        <v>56.5</v>
      </c>
      <c r="H561" s="4">
        <v>43.6</v>
      </c>
      <c r="I561" s="4">
        <v>41.8</v>
      </c>
      <c r="J561" s="4">
        <v>30.2</v>
      </c>
      <c r="K561" s="4">
        <v>14.4</v>
      </c>
      <c r="L561" s="4">
        <v>12.1</v>
      </c>
      <c r="M561" s="4">
        <v>11.2</v>
      </c>
      <c r="N561" s="4">
        <v>8.4</v>
      </c>
      <c r="O561" s="19" t="str">
        <f t="shared" si="24"/>
        <v/>
      </c>
      <c r="P561" s="102">
        <f t="shared" si="25"/>
        <v>-0.799043062200957</v>
      </c>
      <c r="Q561" s="102">
        <f t="shared" si="26"/>
        <v>-0.79259259259259263</v>
      </c>
    </row>
    <row r="562" spans="1:17">
      <c r="A562" s="64" t="s">
        <v>39</v>
      </c>
      <c r="B562" s="64" t="s">
        <v>969</v>
      </c>
      <c r="C562" s="26" t="s">
        <v>1084</v>
      </c>
      <c r="D562" s="4">
        <v>168</v>
      </c>
      <c r="E562" s="4">
        <v>140</v>
      </c>
      <c r="F562" s="4">
        <v>162</v>
      </c>
      <c r="G562" s="4">
        <v>174</v>
      </c>
      <c r="H562" s="4">
        <v>203</v>
      </c>
      <c r="I562" s="4">
        <v>242</v>
      </c>
      <c r="J562" s="4">
        <v>169</v>
      </c>
      <c r="K562" s="4">
        <v>95</v>
      </c>
      <c r="L562" s="4">
        <v>83</v>
      </c>
      <c r="M562" s="4">
        <v>80</v>
      </c>
      <c r="N562" s="4">
        <v>57</v>
      </c>
      <c r="O562" s="100">
        <f t="shared" si="24"/>
        <v>-0.28749999999999998</v>
      </c>
      <c r="P562" s="102">
        <f t="shared" si="25"/>
        <v>-0.76446280991735538</v>
      </c>
      <c r="Q562" s="102">
        <f t="shared" si="26"/>
        <v>-0.6607142857142857</v>
      </c>
    </row>
    <row r="563" spans="1:17">
      <c r="A563" s="64" t="s">
        <v>39</v>
      </c>
      <c r="B563" s="64" t="s">
        <v>969</v>
      </c>
      <c r="C563" s="64" t="s">
        <v>1083</v>
      </c>
      <c r="D563" s="4">
        <v>127.4</v>
      </c>
      <c r="E563" s="4">
        <v>107.7</v>
      </c>
      <c r="F563" s="4">
        <v>121.5</v>
      </c>
      <c r="G563" s="4">
        <v>131.80000000000001</v>
      </c>
      <c r="H563" s="4">
        <v>151.80000000000001</v>
      </c>
      <c r="I563" s="4">
        <v>184.1</v>
      </c>
      <c r="J563" s="4">
        <v>125.9</v>
      </c>
      <c r="K563" s="4">
        <v>63.8</v>
      </c>
      <c r="L563" s="4">
        <v>48.6</v>
      </c>
      <c r="M563" s="4">
        <v>47.7</v>
      </c>
      <c r="N563" s="4">
        <v>35.9</v>
      </c>
      <c r="O563" s="100">
        <f t="shared" si="24"/>
        <v>-0.2473794549266248</v>
      </c>
      <c r="P563" s="102">
        <f t="shared" si="25"/>
        <v>-0.80499728408473648</v>
      </c>
      <c r="Q563" s="102">
        <f t="shared" si="26"/>
        <v>-0.71821036106750391</v>
      </c>
    </row>
    <row r="564" spans="1:17">
      <c r="A564" s="64" t="s">
        <v>39</v>
      </c>
      <c r="B564" s="64" t="s">
        <v>970</v>
      </c>
      <c r="C564" s="26" t="s">
        <v>1084</v>
      </c>
      <c r="D564" s="4">
        <v>137</v>
      </c>
      <c r="E564" s="4">
        <v>140</v>
      </c>
      <c r="F564" s="4">
        <v>149</v>
      </c>
      <c r="G564" s="4">
        <v>137</v>
      </c>
      <c r="H564" s="4">
        <v>93</v>
      </c>
      <c r="I564" s="4">
        <v>68</v>
      </c>
      <c r="J564" s="4">
        <v>47</v>
      </c>
      <c r="K564" s="4">
        <v>39</v>
      </c>
      <c r="L564" s="4">
        <v>33</v>
      </c>
      <c r="M564" s="4">
        <v>34</v>
      </c>
      <c r="N564" s="4">
        <v>42</v>
      </c>
      <c r="O564" s="99">
        <f t="shared" si="24"/>
        <v>0.23529411764705882</v>
      </c>
      <c r="P564" s="100">
        <f t="shared" si="25"/>
        <v>-0.38235294117647056</v>
      </c>
      <c r="Q564" s="102">
        <f t="shared" si="26"/>
        <v>-0.69343065693430661</v>
      </c>
    </row>
    <row r="565" spans="1:17">
      <c r="A565" s="64" t="s">
        <v>39</v>
      </c>
      <c r="B565" s="64" t="s">
        <v>970</v>
      </c>
      <c r="C565" s="64" t="s">
        <v>1083</v>
      </c>
      <c r="D565" s="4">
        <v>71.599999999999994</v>
      </c>
      <c r="E565" s="4">
        <v>71.599999999999994</v>
      </c>
      <c r="F565" s="4">
        <v>75.3</v>
      </c>
      <c r="G565" s="4">
        <v>68.8</v>
      </c>
      <c r="H565" s="4">
        <v>45.3</v>
      </c>
      <c r="I565" s="4">
        <v>33.200000000000003</v>
      </c>
      <c r="J565" s="4">
        <v>24.7</v>
      </c>
      <c r="K565" s="4">
        <v>18</v>
      </c>
      <c r="L565" s="4">
        <v>15.1</v>
      </c>
      <c r="M565" s="4">
        <v>16.600000000000001</v>
      </c>
      <c r="N565" s="4">
        <v>21.7</v>
      </c>
      <c r="O565" s="19" t="str">
        <f t="shared" si="24"/>
        <v/>
      </c>
      <c r="P565" s="100">
        <f t="shared" si="25"/>
        <v>-0.34638554216867479</v>
      </c>
      <c r="Q565" s="102">
        <f t="shared" si="26"/>
        <v>-0.69692737430167595</v>
      </c>
    </row>
    <row r="566" spans="1:17">
      <c r="A566" s="64" t="s">
        <v>39</v>
      </c>
      <c r="B566" s="64" t="s">
        <v>971</v>
      </c>
      <c r="C566" s="26" t="s">
        <v>1084</v>
      </c>
      <c r="D566" s="5">
        <v>0</v>
      </c>
      <c r="E566" s="5">
        <v>0</v>
      </c>
      <c r="F566" s="5">
        <v>0</v>
      </c>
      <c r="G566" s="5">
        <v>0</v>
      </c>
      <c r="H566" s="5">
        <v>0</v>
      </c>
      <c r="I566" s="5">
        <v>0</v>
      </c>
      <c r="J566" s="5">
        <v>0</v>
      </c>
      <c r="K566" s="5">
        <v>0</v>
      </c>
      <c r="L566" s="5">
        <v>0</v>
      </c>
      <c r="M566" s="5">
        <v>0</v>
      </c>
      <c r="N566" s="4">
        <v>1</v>
      </c>
      <c r="O566" s="19" t="str">
        <f t="shared" si="24"/>
        <v/>
      </c>
      <c r="P566" s="19" t="str">
        <f t="shared" si="25"/>
        <v/>
      </c>
      <c r="Q566" s="19" t="str">
        <f t="shared" si="26"/>
        <v/>
      </c>
    </row>
    <row r="567" spans="1:17">
      <c r="A567" s="64" t="s">
        <v>39</v>
      </c>
      <c r="B567" s="64" t="s">
        <v>971</v>
      </c>
      <c r="C567" s="64" t="s">
        <v>1083</v>
      </c>
      <c r="D567" s="5">
        <v>0</v>
      </c>
      <c r="E567" s="5">
        <v>0</v>
      </c>
      <c r="F567" s="5">
        <v>0</v>
      </c>
      <c r="G567" s="5">
        <v>0</v>
      </c>
      <c r="H567" s="5">
        <v>0</v>
      </c>
      <c r="I567" s="5">
        <v>0</v>
      </c>
      <c r="J567" s="5">
        <v>0</v>
      </c>
      <c r="K567" s="5">
        <v>0</v>
      </c>
      <c r="L567" s="5">
        <v>0</v>
      </c>
      <c r="M567" s="5">
        <v>0</v>
      </c>
      <c r="N567" s="4">
        <v>0.3</v>
      </c>
      <c r="O567" s="19" t="str">
        <f t="shared" si="24"/>
        <v/>
      </c>
      <c r="P567" s="19" t="str">
        <f t="shared" si="25"/>
        <v/>
      </c>
      <c r="Q567" s="19" t="str">
        <f t="shared" si="26"/>
        <v/>
      </c>
    </row>
    <row r="568" spans="1:17">
      <c r="A568" s="64" t="s">
        <v>39</v>
      </c>
      <c r="B568" s="64" t="s">
        <v>972</v>
      </c>
      <c r="C568" s="26" t="s">
        <v>1084</v>
      </c>
      <c r="D568" s="5">
        <v>0</v>
      </c>
      <c r="E568" s="5">
        <v>0</v>
      </c>
      <c r="F568" s="5">
        <v>0</v>
      </c>
      <c r="G568" s="5">
        <v>0</v>
      </c>
      <c r="H568" s="5">
        <v>0</v>
      </c>
      <c r="I568" s="5">
        <v>0</v>
      </c>
      <c r="J568" s="5">
        <v>0</v>
      </c>
      <c r="K568" s="5">
        <v>0</v>
      </c>
      <c r="L568" s="5">
        <v>0</v>
      </c>
      <c r="M568" s="5">
        <v>0</v>
      </c>
      <c r="N568" s="4">
        <v>5</v>
      </c>
      <c r="O568" s="19" t="str">
        <f t="shared" si="24"/>
        <v/>
      </c>
      <c r="P568" s="19" t="str">
        <f t="shared" si="25"/>
        <v/>
      </c>
      <c r="Q568" s="19" t="str">
        <f t="shared" si="26"/>
        <v/>
      </c>
    </row>
    <row r="569" spans="1:17">
      <c r="A569" s="64" t="s">
        <v>39</v>
      </c>
      <c r="B569" s="64" t="s">
        <v>972</v>
      </c>
      <c r="C569" s="64" t="s">
        <v>1083</v>
      </c>
      <c r="D569" s="5">
        <v>0</v>
      </c>
      <c r="E569" s="5">
        <v>0</v>
      </c>
      <c r="F569" s="5">
        <v>0</v>
      </c>
      <c r="G569" s="5">
        <v>0</v>
      </c>
      <c r="H569" s="5">
        <v>0</v>
      </c>
      <c r="I569" s="5">
        <v>0</v>
      </c>
      <c r="J569" s="5">
        <v>0</v>
      </c>
      <c r="K569" s="5">
        <v>0</v>
      </c>
      <c r="L569" s="5">
        <v>0</v>
      </c>
      <c r="M569" s="5">
        <v>0</v>
      </c>
      <c r="N569" s="4">
        <v>2.5</v>
      </c>
      <c r="O569" s="19" t="str">
        <f t="shared" si="24"/>
        <v/>
      </c>
      <c r="P569" s="19" t="str">
        <f t="shared" si="25"/>
        <v/>
      </c>
      <c r="Q569" s="19" t="str">
        <f t="shared" si="26"/>
        <v/>
      </c>
    </row>
    <row r="570" spans="1:17">
      <c r="A570" s="64" t="s">
        <v>39</v>
      </c>
      <c r="B570" s="64" t="s">
        <v>973</v>
      </c>
      <c r="C570" s="26" t="s">
        <v>1084</v>
      </c>
      <c r="D570" s="4">
        <v>22</v>
      </c>
      <c r="E570" s="4">
        <v>24</v>
      </c>
      <c r="F570" s="4">
        <v>25</v>
      </c>
      <c r="G570" s="4">
        <v>22</v>
      </c>
      <c r="H570" s="4">
        <v>16</v>
      </c>
      <c r="I570" s="4">
        <v>12</v>
      </c>
      <c r="J570" s="4">
        <v>12</v>
      </c>
      <c r="K570" s="4">
        <v>9</v>
      </c>
      <c r="L570" s="4">
        <v>7</v>
      </c>
      <c r="M570" s="4">
        <v>6</v>
      </c>
      <c r="N570" s="4">
        <v>11</v>
      </c>
      <c r="O570" s="19" t="str">
        <f t="shared" si="24"/>
        <v/>
      </c>
      <c r="P570" s="19" t="str">
        <f t="shared" si="25"/>
        <v/>
      </c>
      <c r="Q570" s="100">
        <f t="shared" si="26"/>
        <v>-0.5</v>
      </c>
    </row>
    <row r="571" spans="1:17">
      <c r="A571" s="64" t="s">
        <v>39</v>
      </c>
      <c r="B571" s="64" t="s">
        <v>973</v>
      </c>
      <c r="C571" s="64" t="s">
        <v>1083</v>
      </c>
      <c r="D571" s="4">
        <v>14.4</v>
      </c>
      <c r="E571" s="4">
        <v>17.600000000000001</v>
      </c>
      <c r="F571" s="4">
        <v>20.2</v>
      </c>
      <c r="G571" s="4">
        <v>14.5</v>
      </c>
      <c r="H571" s="4">
        <v>11.9</v>
      </c>
      <c r="I571" s="4">
        <v>9.1999999999999993</v>
      </c>
      <c r="J571" s="4">
        <v>8.9</v>
      </c>
      <c r="K571" s="4">
        <v>6.1</v>
      </c>
      <c r="L571" s="4">
        <v>4.5</v>
      </c>
      <c r="M571" s="4">
        <v>3.9</v>
      </c>
      <c r="N571" s="4">
        <v>7.4</v>
      </c>
      <c r="O571" s="19" t="str">
        <f t="shared" si="24"/>
        <v/>
      </c>
      <c r="P571" s="19" t="str">
        <f t="shared" si="25"/>
        <v/>
      </c>
      <c r="Q571" s="19" t="str">
        <f t="shared" si="26"/>
        <v/>
      </c>
    </row>
    <row r="572" spans="1:17">
      <c r="A572" s="64" t="s">
        <v>39</v>
      </c>
      <c r="B572" s="64" t="s">
        <v>974</v>
      </c>
      <c r="C572" s="26" t="s">
        <v>1084</v>
      </c>
      <c r="D572" s="4">
        <v>37</v>
      </c>
      <c r="E572" s="4">
        <v>39</v>
      </c>
      <c r="F572" s="4">
        <v>38</v>
      </c>
      <c r="G572" s="4">
        <v>41</v>
      </c>
      <c r="H572" s="4">
        <v>35</v>
      </c>
      <c r="I572" s="4">
        <v>36</v>
      </c>
      <c r="J572" s="4">
        <v>33</v>
      </c>
      <c r="K572" s="4">
        <v>44</v>
      </c>
      <c r="L572" s="4">
        <v>39</v>
      </c>
      <c r="M572" s="4">
        <v>41</v>
      </c>
      <c r="N572" s="4">
        <v>47</v>
      </c>
      <c r="O572" s="99">
        <f t="shared" si="24"/>
        <v>0.14634146341463414</v>
      </c>
      <c r="P572" s="99">
        <f t="shared" si="25"/>
        <v>0.30555555555555558</v>
      </c>
      <c r="Q572" s="99">
        <f t="shared" si="26"/>
        <v>0.27027027027027029</v>
      </c>
    </row>
    <row r="573" spans="1:17">
      <c r="A573" s="64" t="s">
        <v>39</v>
      </c>
      <c r="B573" s="64" t="s">
        <v>974</v>
      </c>
      <c r="C573" s="64" t="s">
        <v>1083</v>
      </c>
      <c r="D573" s="4">
        <v>31.6</v>
      </c>
      <c r="E573" s="4">
        <v>37.4</v>
      </c>
      <c r="F573" s="4">
        <v>34.4</v>
      </c>
      <c r="G573" s="4">
        <v>32.9</v>
      </c>
      <c r="H573" s="4">
        <v>29.8</v>
      </c>
      <c r="I573" s="4">
        <v>31.2</v>
      </c>
      <c r="J573" s="4">
        <v>28.7</v>
      </c>
      <c r="K573" s="4">
        <v>35.799999999999997</v>
      </c>
      <c r="L573" s="4">
        <v>30.6</v>
      </c>
      <c r="M573" s="4">
        <v>31.4</v>
      </c>
      <c r="N573" s="4">
        <v>38.799999999999997</v>
      </c>
      <c r="O573" s="99">
        <f t="shared" si="24"/>
        <v>0.23566878980891717</v>
      </c>
      <c r="P573" s="99">
        <f t="shared" si="25"/>
        <v>0.24358974358974353</v>
      </c>
      <c r="Q573" s="99">
        <f t="shared" si="26"/>
        <v>0.22784810126582264</v>
      </c>
    </row>
    <row r="574" spans="1:17">
      <c r="A574" s="64" t="s">
        <v>39</v>
      </c>
      <c r="B574" s="64" t="s">
        <v>975</v>
      </c>
      <c r="C574" s="26" t="s">
        <v>1084</v>
      </c>
      <c r="D574" s="4">
        <v>38</v>
      </c>
      <c r="E574" s="4">
        <v>26</v>
      </c>
      <c r="F574" s="4">
        <v>31</v>
      </c>
      <c r="G574" s="4">
        <v>24</v>
      </c>
      <c r="H574" s="4">
        <v>20</v>
      </c>
      <c r="I574" s="4">
        <v>16</v>
      </c>
      <c r="J574" s="4">
        <v>11</v>
      </c>
      <c r="K574" s="4">
        <v>5</v>
      </c>
      <c r="L574" s="4">
        <v>9</v>
      </c>
      <c r="M574" s="4">
        <v>10</v>
      </c>
      <c r="N574" s="4">
        <v>5</v>
      </c>
      <c r="O574" s="19" t="str">
        <f t="shared" si="24"/>
        <v/>
      </c>
      <c r="P574" s="19" t="str">
        <f t="shared" si="25"/>
        <v/>
      </c>
      <c r="Q574" s="102">
        <f t="shared" si="26"/>
        <v>-0.86842105263157898</v>
      </c>
    </row>
    <row r="575" spans="1:17">
      <c r="A575" s="64" t="s">
        <v>39</v>
      </c>
      <c r="B575" s="64" t="s">
        <v>975</v>
      </c>
      <c r="C575" s="64" t="s">
        <v>1083</v>
      </c>
      <c r="D575" s="4">
        <v>27</v>
      </c>
      <c r="E575" s="4">
        <v>16.2</v>
      </c>
      <c r="F575" s="4">
        <v>19.2</v>
      </c>
      <c r="G575" s="4">
        <v>16.899999999999999</v>
      </c>
      <c r="H575" s="4">
        <v>14.7</v>
      </c>
      <c r="I575" s="4">
        <v>12.1</v>
      </c>
      <c r="J575" s="4">
        <v>8.8000000000000007</v>
      </c>
      <c r="K575" s="4">
        <v>3.3</v>
      </c>
      <c r="L575" s="4">
        <v>5.7</v>
      </c>
      <c r="M575" s="4">
        <v>7.4</v>
      </c>
      <c r="N575" s="4">
        <v>3.5</v>
      </c>
      <c r="O575" s="19" t="str">
        <f t="shared" si="24"/>
        <v/>
      </c>
      <c r="P575" s="19" t="str">
        <f t="shared" si="25"/>
        <v/>
      </c>
      <c r="Q575" s="102">
        <f t="shared" si="26"/>
        <v>-0.87037037037037035</v>
      </c>
    </row>
    <row r="576" spans="1:17">
      <c r="A576" s="64" t="s">
        <v>39</v>
      </c>
      <c r="B576" s="64" t="s">
        <v>976</v>
      </c>
      <c r="C576" s="26" t="s">
        <v>1084</v>
      </c>
      <c r="D576" s="4">
        <v>14</v>
      </c>
      <c r="E576" s="4">
        <v>22</v>
      </c>
      <c r="F576" s="4">
        <v>24</v>
      </c>
      <c r="G576" s="4">
        <v>31</v>
      </c>
      <c r="H576" s="4">
        <v>42</v>
      </c>
      <c r="I576" s="4">
        <v>35</v>
      </c>
      <c r="J576" s="4">
        <v>64</v>
      </c>
      <c r="K576" s="4">
        <v>100</v>
      </c>
      <c r="L576" s="4">
        <v>107</v>
      </c>
      <c r="M576" s="4">
        <v>121</v>
      </c>
      <c r="N576" s="4">
        <v>135</v>
      </c>
      <c r="O576" s="99">
        <f t="shared" si="24"/>
        <v>0.11570247933884298</v>
      </c>
      <c r="P576" s="101">
        <f t="shared" si="25"/>
        <v>2.8571428571428572</v>
      </c>
      <c r="Q576" s="19" t="str">
        <f t="shared" si="26"/>
        <v/>
      </c>
    </row>
    <row r="577" spans="1:17">
      <c r="A577" s="64" t="s">
        <v>39</v>
      </c>
      <c r="B577" s="64" t="s">
        <v>976</v>
      </c>
      <c r="C577" s="64" t="s">
        <v>1083</v>
      </c>
      <c r="D577" s="4">
        <v>13.1</v>
      </c>
      <c r="E577" s="4">
        <v>19</v>
      </c>
      <c r="F577" s="4">
        <v>22.2</v>
      </c>
      <c r="G577" s="4">
        <v>26.8</v>
      </c>
      <c r="H577" s="4">
        <v>37.700000000000003</v>
      </c>
      <c r="I577" s="4">
        <v>32.1</v>
      </c>
      <c r="J577" s="4">
        <v>56.9</v>
      </c>
      <c r="K577" s="4">
        <v>87.2</v>
      </c>
      <c r="L577" s="4">
        <v>92.6</v>
      </c>
      <c r="M577" s="4">
        <v>99.4</v>
      </c>
      <c r="N577" s="4">
        <v>118.6</v>
      </c>
      <c r="O577" s="99">
        <f t="shared" si="24"/>
        <v>0.19315895372233388</v>
      </c>
      <c r="P577" s="101">
        <f t="shared" si="25"/>
        <v>2.6947040498442365</v>
      </c>
      <c r="Q577" s="19" t="str">
        <f t="shared" si="26"/>
        <v/>
      </c>
    </row>
    <row r="578" spans="1:17">
      <c r="A578" s="64" t="s">
        <v>40</v>
      </c>
      <c r="B578" s="64" t="s">
        <v>977</v>
      </c>
      <c r="C578" s="26" t="s">
        <v>1084</v>
      </c>
      <c r="D578" s="4">
        <v>55</v>
      </c>
      <c r="E578" s="4">
        <v>47</v>
      </c>
      <c r="F578" s="4">
        <v>56</v>
      </c>
      <c r="G578" s="4">
        <v>69</v>
      </c>
      <c r="H578" s="4">
        <v>52</v>
      </c>
      <c r="I578" s="4">
        <v>50</v>
      </c>
      <c r="J578" s="4">
        <v>53</v>
      </c>
      <c r="K578" s="4">
        <v>56</v>
      </c>
      <c r="L578" s="4">
        <v>71</v>
      </c>
      <c r="M578" s="4">
        <v>53</v>
      </c>
      <c r="N578" s="4">
        <v>60</v>
      </c>
      <c r="O578" s="99">
        <f t="shared" si="24"/>
        <v>0.13207547169811321</v>
      </c>
      <c r="P578" s="99">
        <f t="shared" si="25"/>
        <v>0.2</v>
      </c>
      <c r="Q578" s="19">
        <f t="shared" si="26"/>
        <v>9.0909090909090912E-2</v>
      </c>
    </row>
    <row r="579" spans="1:17">
      <c r="A579" s="64" t="s">
        <v>40</v>
      </c>
      <c r="B579" s="64" t="s">
        <v>977</v>
      </c>
      <c r="C579" s="64" t="s">
        <v>1083</v>
      </c>
      <c r="D579" s="4">
        <v>43.7</v>
      </c>
      <c r="E579" s="4">
        <v>38.799999999999997</v>
      </c>
      <c r="F579" s="4">
        <v>44.3</v>
      </c>
      <c r="G579" s="4">
        <v>56.7</v>
      </c>
      <c r="H579" s="4">
        <v>42.3</v>
      </c>
      <c r="I579" s="4">
        <v>39.299999999999997</v>
      </c>
      <c r="J579" s="4">
        <v>42.7</v>
      </c>
      <c r="K579" s="4">
        <v>48.5</v>
      </c>
      <c r="L579" s="4">
        <v>57.8</v>
      </c>
      <c r="M579" s="4">
        <v>46.1</v>
      </c>
      <c r="N579" s="4">
        <v>50.3</v>
      </c>
      <c r="O579" s="19">
        <f t="shared" si="24"/>
        <v>9.1106290672451101E-2</v>
      </c>
      <c r="P579" s="99">
        <f t="shared" si="25"/>
        <v>0.27989821882951654</v>
      </c>
      <c r="Q579" s="99">
        <f t="shared" si="26"/>
        <v>0.15102974828375271</v>
      </c>
    </row>
    <row r="580" spans="1:17">
      <c r="A580" s="64" t="s">
        <v>40</v>
      </c>
      <c r="B580" s="64" t="s">
        <v>978</v>
      </c>
      <c r="C580" s="26" t="s">
        <v>1084</v>
      </c>
      <c r="D580" s="4">
        <v>20</v>
      </c>
      <c r="E580" s="4">
        <v>25</v>
      </c>
      <c r="F580" s="4">
        <v>23</v>
      </c>
      <c r="G580" s="4">
        <v>22</v>
      </c>
      <c r="H580" s="4">
        <v>5</v>
      </c>
      <c r="I580" s="4">
        <v>3</v>
      </c>
      <c r="J580" s="4">
        <v>4</v>
      </c>
      <c r="K580" s="4">
        <v>2</v>
      </c>
      <c r="L580" s="4">
        <v>10</v>
      </c>
      <c r="M580" s="4">
        <v>9</v>
      </c>
      <c r="N580" s="4">
        <v>2</v>
      </c>
      <c r="O580" s="19" t="str">
        <f t="shared" si="24"/>
        <v/>
      </c>
      <c r="P580" s="19" t="str">
        <f t="shared" si="25"/>
        <v/>
      </c>
      <c r="Q580" s="102">
        <f t="shared" si="26"/>
        <v>-0.9</v>
      </c>
    </row>
    <row r="581" spans="1:17">
      <c r="A581" s="64" t="s">
        <v>40</v>
      </c>
      <c r="B581" s="64" t="s">
        <v>978</v>
      </c>
      <c r="C581" s="64" t="s">
        <v>1083</v>
      </c>
      <c r="D581" s="4">
        <v>11.6</v>
      </c>
      <c r="E581" s="4">
        <v>13.5</v>
      </c>
      <c r="F581" s="4">
        <v>12.2</v>
      </c>
      <c r="G581" s="4">
        <v>13.3</v>
      </c>
      <c r="H581" s="4">
        <v>2.1</v>
      </c>
      <c r="I581" s="4">
        <v>1.4</v>
      </c>
      <c r="J581" s="4">
        <v>1</v>
      </c>
      <c r="K581" s="4">
        <v>0.1</v>
      </c>
      <c r="L581" s="4">
        <v>5.2</v>
      </c>
      <c r="M581" s="4">
        <v>5.4</v>
      </c>
      <c r="N581" s="4">
        <v>0.8</v>
      </c>
      <c r="O581" s="19" t="str">
        <f t="shared" si="24"/>
        <v/>
      </c>
      <c r="P581" s="19" t="str">
        <f t="shared" si="25"/>
        <v/>
      </c>
      <c r="Q581" s="19" t="str">
        <f t="shared" si="26"/>
        <v/>
      </c>
    </row>
    <row r="582" spans="1:17">
      <c r="A582" s="64" t="s">
        <v>40</v>
      </c>
      <c r="B582" s="64" t="s">
        <v>979</v>
      </c>
      <c r="C582" s="26" t="s">
        <v>1084</v>
      </c>
      <c r="D582" s="4">
        <v>55</v>
      </c>
      <c r="E582" s="4">
        <v>69</v>
      </c>
      <c r="F582" s="4">
        <v>79</v>
      </c>
      <c r="G582" s="4">
        <v>77</v>
      </c>
      <c r="H582" s="4">
        <v>72</v>
      </c>
      <c r="I582" s="4">
        <v>63</v>
      </c>
      <c r="J582" s="4">
        <v>72</v>
      </c>
      <c r="K582" s="4">
        <v>118</v>
      </c>
      <c r="L582" s="4">
        <v>128</v>
      </c>
      <c r="M582" s="4">
        <v>135</v>
      </c>
      <c r="N582" s="4">
        <v>129</v>
      </c>
      <c r="O582" s="19">
        <f t="shared" si="24"/>
        <v>-4.4444444444444446E-2</v>
      </c>
      <c r="P582" s="101">
        <f t="shared" si="25"/>
        <v>1.0476190476190477</v>
      </c>
      <c r="Q582" s="101">
        <f t="shared" si="26"/>
        <v>1.3454545454545455</v>
      </c>
    </row>
    <row r="583" spans="1:17">
      <c r="A583" s="64" t="s">
        <v>40</v>
      </c>
      <c r="B583" s="64" t="s">
        <v>979</v>
      </c>
      <c r="C583" s="64" t="s">
        <v>1083</v>
      </c>
      <c r="D583" s="4">
        <v>25.4</v>
      </c>
      <c r="E583" s="4">
        <v>34.799999999999997</v>
      </c>
      <c r="F583" s="4">
        <v>35.299999999999997</v>
      </c>
      <c r="G583" s="4">
        <v>36.299999999999997</v>
      </c>
      <c r="H583" s="4">
        <v>34.799999999999997</v>
      </c>
      <c r="I583" s="4">
        <v>31.2</v>
      </c>
      <c r="J583" s="4">
        <v>35.5</v>
      </c>
      <c r="K583" s="4">
        <v>56</v>
      </c>
      <c r="L583" s="4">
        <v>50.9</v>
      </c>
      <c r="M583" s="4">
        <v>53.8</v>
      </c>
      <c r="N583" s="4">
        <v>46</v>
      </c>
      <c r="O583" s="100">
        <f t="shared" ref="O583:O646" si="27">IF(M583&lt;20,"",(N583-M583)/M583)</f>
        <v>-0.14498141263940517</v>
      </c>
      <c r="P583" s="99">
        <f t="shared" ref="P583:P646" si="28">IF(I583&lt;20,"",(N583-I583)/I583)</f>
        <v>0.47435897435897439</v>
      </c>
      <c r="Q583" s="103">
        <f t="shared" ref="Q583:Q646" si="29">IF(D583&lt;20,"",(N583-D583)/D583)</f>
        <v>0.81102362204724421</v>
      </c>
    </row>
    <row r="584" spans="1:17">
      <c r="A584" s="64" t="s">
        <v>40</v>
      </c>
      <c r="B584" s="64" t="s">
        <v>980</v>
      </c>
      <c r="C584" s="26" t="s">
        <v>1084</v>
      </c>
      <c r="D584" s="4">
        <v>30</v>
      </c>
      <c r="E584" s="4">
        <v>24</v>
      </c>
      <c r="F584" s="4">
        <v>10</v>
      </c>
      <c r="G584" s="4">
        <v>9</v>
      </c>
      <c r="H584" s="4">
        <v>12</v>
      </c>
      <c r="I584" s="4">
        <v>16</v>
      </c>
      <c r="J584" s="4">
        <v>20</v>
      </c>
      <c r="K584" s="4">
        <v>29</v>
      </c>
      <c r="L584" s="4">
        <v>31</v>
      </c>
      <c r="M584" s="4">
        <v>28</v>
      </c>
      <c r="N584" s="4">
        <v>37</v>
      </c>
      <c r="O584" s="99">
        <f t="shared" si="27"/>
        <v>0.32142857142857145</v>
      </c>
      <c r="P584" s="19" t="str">
        <f t="shared" si="28"/>
        <v/>
      </c>
      <c r="Q584" s="99">
        <f t="shared" si="29"/>
        <v>0.23333333333333334</v>
      </c>
    </row>
    <row r="585" spans="1:17">
      <c r="A585" s="64" t="s">
        <v>40</v>
      </c>
      <c r="B585" s="64" t="s">
        <v>980</v>
      </c>
      <c r="C585" s="64" t="s">
        <v>1083</v>
      </c>
      <c r="D585" s="4">
        <v>15.9</v>
      </c>
      <c r="E585" s="4">
        <v>8.8000000000000007</v>
      </c>
      <c r="F585" s="4">
        <v>5.0999999999999996</v>
      </c>
      <c r="G585" s="4">
        <v>4.5999999999999996</v>
      </c>
      <c r="H585" s="4">
        <v>7.5</v>
      </c>
      <c r="I585" s="4">
        <v>13.7</v>
      </c>
      <c r="J585" s="4">
        <v>13.7</v>
      </c>
      <c r="K585" s="4">
        <v>21.8</v>
      </c>
      <c r="L585" s="4">
        <v>22.4</v>
      </c>
      <c r="M585" s="4">
        <v>18.399999999999999</v>
      </c>
      <c r="N585" s="4">
        <v>22.8</v>
      </c>
      <c r="O585" s="19" t="str">
        <f t="shared" si="27"/>
        <v/>
      </c>
      <c r="P585" s="19" t="str">
        <f t="shared" si="28"/>
        <v/>
      </c>
      <c r="Q585" s="19" t="str">
        <f t="shared" si="29"/>
        <v/>
      </c>
    </row>
    <row r="586" spans="1:17">
      <c r="A586" s="64" t="s">
        <v>40</v>
      </c>
      <c r="B586" s="64" t="s">
        <v>981</v>
      </c>
      <c r="C586" s="26" t="s">
        <v>1084</v>
      </c>
      <c r="D586" s="4">
        <v>106</v>
      </c>
      <c r="E586" s="4">
        <v>114</v>
      </c>
      <c r="F586" s="4">
        <v>121</v>
      </c>
      <c r="G586" s="4">
        <v>131</v>
      </c>
      <c r="H586" s="4">
        <v>138</v>
      </c>
      <c r="I586" s="4">
        <v>120</v>
      </c>
      <c r="J586" s="4">
        <v>112</v>
      </c>
      <c r="K586" s="4">
        <v>116</v>
      </c>
      <c r="L586" s="4">
        <v>128</v>
      </c>
      <c r="M586" s="4">
        <v>123</v>
      </c>
      <c r="N586" s="4">
        <v>127</v>
      </c>
      <c r="O586" s="19">
        <f t="shared" si="27"/>
        <v>3.2520325203252036E-2</v>
      </c>
      <c r="P586" s="19">
        <f t="shared" si="28"/>
        <v>5.8333333333333334E-2</v>
      </c>
      <c r="Q586" s="99">
        <f t="shared" si="29"/>
        <v>0.19811320754716982</v>
      </c>
    </row>
    <row r="587" spans="1:17">
      <c r="A587" s="64" t="s">
        <v>40</v>
      </c>
      <c r="B587" s="64" t="s">
        <v>981</v>
      </c>
      <c r="C587" s="64" t="s">
        <v>1083</v>
      </c>
      <c r="D587" s="4">
        <v>73.5</v>
      </c>
      <c r="E587" s="4">
        <v>82.9</v>
      </c>
      <c r="F587" s="4">
        <v>94.8</v>
      </c>
      <c r="G587" s="4">
        <v>107.6</v>
      </c>
      <c r="H587" s="4">
        <v>110.7</v>
      </c>
      <c r="I587" s="4">
        <v>100.6</v>
      </c>
      <c r="J587" s="4">
        <v>85.9</v>
      </c>
      <c r="K587" s="4">
        <v>96.8</v>
      </c>
      <c r="L587" s="4">
        <v>109.8</v>
      </c>
      <c r="M587" s="4">
        <v>98.1</v>
      </c>
      <c r="N587" s="4">
        <v>98.4</v>
      </c>
      <c r="O587" s="19">
        <f t="shared" si="27"/>
        <v>3.0581039755352844E-3</v>
      </c>
      <c r="P587" s="19">
        <f t="shared" si="28"/>
        <v>-2.1868787276341835E-2</v>
      </c>
      <c r="Q587" s="99">
        <f t="shared" si="29"/>
        <v>0.3387755102040817</v>
      </c>
    </row>
    <row r="588" spans="1:17">
      <c r="A588" s="64" t="s">
        <v>40</v>
      </c>
      <c r="B588" s="64" t="s">
        <v>982</v>
      </c>
      <c r="C588" s="26" t="s">
        <v>1084</v>
      </c>
      <c r="D588" s="4">
        <v>3</v>
      </c>
      <c r="E588" s="4">
        <v>4</v>
      </c>
      <c r="F588" s="4">
        <v>2</v>
      </c>
      <c r="G588" s="5">
        <v>0</v>
      </c>
      <c r="H588" s="4">
        <v>1</v>
      </c>
      <c r="I588" s="5">
        <v>0</v>
      </c>
      <c r="J588" s="5">
        <v>0</v>
      </c>
      <c r="K588" s="5">
        <v>0</v>
      </c>
      <c r="L588" s="5">
        <v>0</v>
      </c>
      <c r="M588" s="5">
        <v>0</v>
      </c>
      <c r="N588" s="5">
        <v>0</v>
      </c>
      <c r="O588" s="19" t="str">
        <f t="shared" si="27"/>
        <v/>
      </c>
      <c r="P588" s="19" t="str">
        <f t="shared" si="28"/>
        <v/>
      </c>
      <c r="Q588" s="19" t="str">
        <f t="shared" si="29"/>
        <v/>
      </c>
    </row>
    <row r="589" spans="1:17">
      <c r="A589" s="64" t="s">
        <v>40</v>
      </c>
      <c r="B589" s="64" t="s">
        <v>982</v>
      </c>
      <c r="C589" s="64" t="s">
        <v>1083</v>
      </c>
      <c r="D589" s="4">
        <v>0.6</v>
      </c>
      <c r="E589" s="4">
        <v>1.3</v>
      </c>
      <c r="F589" s="4">
        <v>0.5</v>
      </c>
      <c r="G589" s="5">
        <v>0</v>
      </c>
      <c r="H589" s="4">
        <v>0.2</v>
      </c>
      <c r="I589" s="5">
        <v>0</v>
      </c>
      <c r="J589" s="5">
        <v>0</v>
      </c>
      <c r="K589" s="5">
        <v>0</v>
      </c>
      <c r="L589" s="5">
        <v>0</v>
      </c>
      <c r="M589" s="5">
        <v>0</v>
      </c>
      <c r="N589" s="5">
        <v>0</v>
      </c>
      <c r="O589" s="19" t="str">
        <f t="shared" si="27"/>
        <v/>
      </c>
      <c r="P589" s="19" t="str">
        <f t="shared" si="28"/>
        <v/>
      </c>
      <c r="Q589" s="19" t="str">
        <f t="shared" si="29"/>
        <v/>
      </c>
    </row>
    <row r="590" spans="1:17">
      <c r="A590" s="64" t="s">
        <v>40</v>
      </c>
      <c r="B590" s="64" t="s">
        <v>983</v>
      </c>
      <c r="C590" s="26" t="s">
        <v>1084</v>
      </c>
      <c r="D590" s="4">
        <v>2</v>
      </c>
      <c r="E590" s="4">
        <v>2</v>
      </c>
      <c r="F590" s="4">
        <v>1</v>
      </c>
      <c r="G590" s="5">
        <v>0</v>
      </c>
      <c r="H590" s="5">
        <v>0</v>
      </c>
      <c r="I590" s="5">
        <v>0</v>
      </c>
      <c r="J590" s="5">
        <v>0</v>
      </c>
      <c r="K590" s="5">
        <v>0</v>
      </c>
      <c r="L590" s="5">
        <v>0</v>
      </c>
      <c r="M590" s="5">
        <v>0</v>
      </c>
      <c r="N590" s="5">
        <v>0</v>
      </c>
      <c r="O590" s="19" t="str">
        <f t="shared" si="27"/>
        <v/>
      </c>
      <c r="P590" s="19" t="str">
        <f t="shared" si="28"/>
        <v/>
      </c>
      <c r="Q590" s="19" t="str">
        <f t="shared" si="29"/>
        <v/>
      </c>
    </row>
    <row r="591" spans="1:17">
      <c r="A591" s="64" t="s">
        <v>40</v>
      </c>
      <c r="B591" s="64" t="s">
        <v>983</v>
      </c>
      <c r="C591" s="64" t="s">
        <v>1083</v>
      </c>
      <c r="D591" s="4">
        <v>0.3</v>
      </c>
      <c r="E591" s="4">
        <v>0.3</v>
      </c>
      <c r="F591" s="4">
        <v>0</v>
      </c>
      <c r="G591" s="5">
        <v>0</v>
      </c>
      <c r="H591" s="5">
        <v>0</v>
      </c>
      <c r="I591" s="5">
        <v>0</v>
      </c>
      <c r="J591" s="5">
        <v>0</v>
      </c>
      <c r="K591" s="5">
        <v>0</v>
      </c>
      <c r="L591" s="5">
        <v>0</v>
      </c>
      <c r="M591" s="5">
        <v>0</v>
      </c>
      <c r="N591" s="5">
        <v>0</v>
      </c>
      <c r="O591" s="19" t="str">
        <f t="shared" si="27"/>
        <v/>
      </c>
      <c r="P591" s="19" t="str">
        <f t="shared" si="28"/>
        <v/>
      </c>
      <c r="Q591" s="19" t="str">
        <f t="shared" si="29"/>
        <v/>
      </c>
    </row>
    <row r="592" spans="1:17">
      <c r="A592" s="64" t="s">
        <v>40</v>
      </c>
      <c r="B592" s="64" t="s">
        <v>984</v>
      </c>
      <c r="C592" s="26" t="s">
        <v>1084</v>
      </c>
      <c r="D592" s="4">
        <v>72</v>
      </c>
      <c r="E592" s="4">
        <v>72</v>
      </c>
      <c r="F592" s="4">
        <v>71</v>
      </c>
      <c r="G592" s="4">
        <v>62</v>
      </c>
      <c r="H592" s="4">
        <v>64</v>
      </c>
      <c r="I592" s="4">
        <v>70</v>
      </c>
      <c r="J592" s="4">
        <v>76</v>
      </c>
      <c r="K592" s="4">
        <v>67</v>
      </c>
      <c r="L592" s="4">
        <v>63</v>
      </c>
      <c r="M592" s="4">
        <v>74</v>
      </c>
      <c r="N592" s="4">
        <v>70</v>
      </c>
      <c r="O592" s="19">
        <f t="shared" si="27"/>
        <v>-5.4054054054054057E-2</v>
      </c>
      <c r="P592" s="19">
        <f t="shared" si="28"/>
        <v>0</v>
      </c>
      <c r="Q592" s="19">
        <f t="shared" si="29"/>
        <v>-2.7777777777777776E-2</v>
      </c>
    </row>
    <row r="593" spans="1:17">
      <c r="A593" s="64" t="s">
        <v>40</v>
      </c>
      <c r="B593" s="64" t="s">
        <v>984</v>
      </c>
      <c r="C593" s="64" t="s">
        <v>1083</v>
      </c>
      <c r="D593" s="4">
        <v>49.9</v>
      </c>
      <c r="E593" s="4">
        <v>54.3</v>
      </c>
      <c r="F593" s="4">
        <v>55.1</v>
      </c>
      <c r="G593" s="4">
        <v>47.6</v>
      </c>
      <c r="H593" s="4">
        <v>50.2</v>
      </c>
      <c r="I593" s="4">
        <v>56.5</v>
      </c>
      <c r="J593" s="4">
        <v>57.5</v>
      </c>
      <c r="K593" s="4">
        <v>55.1</v>
      </c>
      <c r="L593" s="4">
        <v>54.1</v>
      </c>
      <c r="M593" s="4">
        <v>59.1</v>
      </c>
      <c r="N593" s="4">
        <v>56.4</v>
      </c>
      <c r="O593" s="19">
        <f t="shared" si="27"/>
        <v>-4.5685279187817306E-2</v>
      </c>
      <c r="P593" s="19">
        <f t="shared" si="28"/>
        <v>-1.7699115044248039E-3</v>
      </c>
      <c r="Q593" s="99">
        <f t="shared" si="29"/>
        <v>0.13026052104208416</v>
      </c>
    </row>
    <row r="594" spans="1:17">
      <c r="A594" s="64" t="s">
        <v>40</v>
      </c>
      <c r="B594" s="64" t="s">
        <v>985</v>
      </c>
      <c r="C594" s="26" t="s">
        <v>1084</v>
      </c>
      <c r="D594" s="4">
        <v>7</v>
      </c>
      <c r="E594" s="4">
        <v>4</v>
      </c>
      <c r="F594" s="4">
        <v>2</v>
      </c>
      <c r="G594" s="4">
        <v>6</v>
      </c>
      <c r="H594" s="4">
        <v>3</v>
      </c>
      <c r="I594" s="4">
        <v>7</v>
      </c>
      <c r="J594" s="4">
        <v>10</v>
      </c>
      <c r="K594" s="4">
        <v>3</v>
      </c>
      <c r="L594" s="4">
        <v>28</v>
      </c>
      <c r="M594" s="4">
        <v>47</v>
      </c>
      <c r="N594" s="4">
        <v>46</v>
      </c>
      <c r="O594" s="19">
        <f t="shared" si="27"/>
        <v>-2.1276595744680851E-2</v>
      </c>
      <c r="P594" s="19" t="str">
        <f t="shared" si="28"/>
        <v/>
      </c>
      <c r="Q594" s="19" t="str">
        <f t="shared" si="29"/>
        <v/>
      </c>
    </row>
    <row r="595" spans="1:17">
      <c r="A595" s="64" t="s">
        <v>40</v>
      </c>
      <c r="B595" s="64" t="s">
        <v>985</v>
      </c>
      <c r="C595" s="64" t="s">
        <v>1083</v>
      </c>
      <c r="D595" s="4">
        <v>1.1000000000000001</v>
      </c>
      <c r="E595" s="4">
        <v>0.5</v>
      </c>
      <c r="F595" s="4">
        <v>0.8</v>
      </c>
      <c r="G595" s="4">
        <v>2.1</v>
      </c>
      <c r="H595" s="4">
        <v>0.6</v>
      </c>
      <c r="I595" s="4">
        <v>1.9</v>
      </c>
      <c r="J595" s="4">
        <v>2.2999999999999998</v>
      </c>
      <c r="K595" s="4">
        <v>1</v>
      </c>
      <c r="L595" s="4">
        <v>7.7</v>
      </c>
      <c r="M595" s="4">
        <v>13.6</v>
      </c>
      <c r="N595" s="4">
        <v>13</v>
      </c>
      <c r="O595" s="19" t="str">
        <f t="shared" si="27"/>
        <v/>
      </c>
      <c r="P595" s="19" t="str">
        <f t="shared" si="28"/>
        <v/>
      </c>
      <c r="Q595" s="19" t="str">
        <f t="shared" si="29"/>
        <v/>
      </c>
    </row>
    <row r="596" spans="1:17">
      <c r="A596" s="64" t="s">
        <v>40</v>
      </c>
      <c r="B596" s="64" t="s">
        <v>986</v>
      </c>
      <c r="C596" s="26" t="s">
        <v>1084</v>
      </c>
      <c r="D596" s="4">
        <v>71</v>
      </c>
      <c r="E596" s="4">
        <v>62</v>
      </c>
      <c r="F596" s="4">
        <v>65</v>
      </c>
      <c r="G596" s="4">
        <v>60</v>
      </c>
      <c r="H596" s="4">
        <v>50</v>
      </c>
      <c r="I596" s="4">
        <v>62</v>
      </c>
      <c r="J596" s="4">
        <v>56</v>
      </c>
      <c r="K596" s="4">
        <v>59</v>
      </c>
      <c r="L596" s="4">
        <v>57</v>
      </c>
      <c r="M596" s="4">
        <v>52</v>
      </c>
      <c r="N596" s="4">
        <v>61</v>
      </c>
      <c r="O596" s="99">
        <f t="shared" si="27"/>
        <v>0.17307692307692307</v>
      </c>
      <c r="P596" s="19">
        <f t="shared" si="28"/>
        <v>-1.6129032258064516E-2</v>
      </c>
      <c r="Q596" s="100">
        <f t="shared" si="29"/>
        <v>-0.14084507042253522</v>
      </c>
    </row>
    <row r="597" spans="1:17">
      <c r="A597" s="64" t="s">
        <v>40</v>
      </c>
      <c r="B597" s="64" t="s">
        <v>986</v>
      </c>
      <c r="C597" s="64" t="s">
        <v>1083</v>
      </c>
      <c r="D597" s="4">
        <v>57.8</v>
      </c>
      <c r="E597" s="4">
        <v>49.4</v>
      </c>
      <c r="F597" s="4">
        <v>52.6</v>
      </c>
      <c r="G597" s="4">
        <v>47</v>
      </c>
      <c r="H597" s="4">
        <v>41.8</v>
      </c>
      <c r="I597" s="4">
        <v>53</v>
      </c>
      <c r="J597" s="4">
        <v>47.1</v>
      </c>
      <c r="K597" s="4">
        <v>56.4</v>
      </c>
      <c r="L597" s="4">
        <v>51.4</v>
      </c>
      <c r="M597" s="4">
        <v>43.8</v>
      </c>
      <c r="N597" s="4">
        <v>51.1</v>
      </c>
      <c r="O597" s="99">
        <f t="shared" si="27"/>
        <v>0.16666666666666677</v>
      </c>
      <c r="P597" s="19">
        <f t="shared" si="28"/>
        <v>-3.5849056603773556E-2</v>
      </c>
      <c r="Q597" s="100">
        <f t="shared" si="29"/>
        <v>-0.11591695501730097</v>
      </c>
    </row>
    <row r="598" spans="1:17">
      <c r="A598" s="64" t="s">
        <v>40</v>
      </c>
      <c r="B598" s="64" t="s">
        <v>987</v>
      </c>
      <c r="C598" s="26" t="s">
        <v>1084</v>
      </c>
      <c r="D598" s="4">
        <v>16</v>
      </c>
      <c r="E598" s="4">
        <v>17</v>
      </c>
      <c r="F598" s="4">
        <v>14</v>
      </c>
      <c r="G598" s="4">
        <v>14</v>
      </c>
      <c r="H598" s="4">
        <v>10</v>
      </c>
      <c r="I598" s="4">
        <v>11</v>
      </c>
      <c r="J598" s="4">
        <v>10</v>
      </c>
      <c r="K598" s="4">
        <v>6</v>
      </c>
      <c r="L598" s="4">
        <v>9</v>
      </c>
      <c r="M598" s="4">
        <v>7</v>
      </c>
      <c r="N598" s="4">
        <v>6</v>
      </c>
      <c r="O598" s="19" t="str">
        <f t="shared" si="27"/>
        <v/>
      </c>
      <c r="P598" s="19" t="str">
        <f t="shared" si="28"/>
        <v/>
      </c>
      <c r="Q598" s="19" t="str">
        <f t="shared" si="29"/>
        <v/>
      </c>
    </row>
    <row r="599" spans="1:17">
      <c r="A599" s="64" t="s">
        <v>40</v>
      </c>
      <c r="B599" s="64" t="s">
        <v>987</v>
      </c>
      <c r="C599" s="64" t="s">
        <v>1083</v>
      </c>
      <c r="D599" s="4">
        <v>13</v>
      </c>
      <c r="E599" s="4">
        <v>13.5</v>
      </c>
      <c r="F599" s="4">
        <v>13.7</v>
      </c>
      <c r="G599" s="4">
        <v>12.7</v>
      </c>
      <c r="H599" s="4">
        <v>8.6</v>
      </c>
      <c r="I599" s="4">
        <v>9.1</v>
      </c>
      <c r="J599" s="4">
        <v>9.3000000000000007</v>
      </c>
      <c r="K599" s="4">
        <v>4.5999999999999996</v>
      </c>
      <c r="L599" s="4">
        <v>8.4</v>
      </c>
      <c r="M599" s="4">
        <v>5</v>
      </c>
      <c r="N599" s="4">
        <v>5.6</v>
      </c>
      <c r="O599" s="19" t="str">
        <f t="shared" si="27"/>
        <v/>
      </c>
      <c r="P599" s="19" t="str">
        <f t="shared" si="28"/>
        <v/>
      </c>
      <c r="Q599" s="19" t="str">
        <f t="shared" si="29"/>
        <v/>
      </c>
    </row>
    <row r="600" spans="1:17">
      <c r="A600" s="64" t="s">
        <v>40</v>
      </c>
      <c r="B600" s="64" t="s">
        <v>988</v>
      </c>
      <c r="C600" s="26" t="s">
        <v>1084</v>
      </c>
      <c r="D600" s="5">
        <v>0</v>
      </c>
      <c r="E600" s="5">
        <v>0</v>
      </c>
      <c r="F600" s="5">
        <v>0</v>
      </c>
      <c r="G600" s="5">
        <v>0</v>
      </c>
      <c r="H600" s="5">
        <v>0</v>
      </c>
      <c r="I600" s="5">
        <v>0</v>
      </c>
      <c r="J600" s="5">
        <v>0</v>
      </c>
      <c r="K600" s="5">
        <v>0</v>
      </c>
      <c r="L600" s="5">
        <v>0</v>
      </c>
      <c r="M600" s="5">
        <v>0</v>
      </c>
      <c r="N600" s="4">
        <v>2</v>
      </c>
      <c r="O600" s="19" t="str">
        <f t="shared" si="27"/>
        <v/>
      </c>
      <c r="P600" s="19" t="str">
        <f t="shared" si="28"/>
        <v/>
      </c>
      <c r="Q600" s="19" t="str">
        <f t="shared" si="29"/>
        <v/>
      </c>
    </row>
    <row r="601" spans="1:17">
      <c r="A601" s="64" t="s">
        <v>40</v>
      </c>
      <c r="B601" s="64" t="s">
        <v>988</v>
      </c>
      <c r="C601" s="64" t="s">
        <v>1083</v>
      </c>
      <c r="D601" s="5">
        <v>0</v>
      </c>
      <c r="E601" s="5">
        <v>0</v>
      </c>
      <c r="F601" s="5">
        <v>0</v>
      </c>
      <c r="G601" s="5">
        <v>0</v>
      </c>
      <c r="H601" s="5">
        <v>0</v>
      </c>
      <c r="I601" s="5">
        <v>0</v>
      </c>
      <c r="J601" s="5">
        <v>0</v>
      </c>
      <c r="K601" s="5">
        <v>0</v>
      </c>
      <c r="L601" s="5">
        <v>0</v>
      </c>
      <c r="M601" s="5">
        <v>0</v>
      </c>
      <c r="N601" s="4">
        <v>1.5</v>
      </c>
      <c r="O601" s="19" t="str">
        <f t="shared" si="27"/>
        <v/>
      </c>
      <c r="P601" s="19" t="str">
        <f t="shared" si="28"/>
        <v/>
      </c>
      <c r="Q601" s="19" t="str">
        <f t="shared" si="29"/>
        <v/>
      </c>
    </row>
    <row r="602" spans="1:17">
      <c r="A602" s="64" t="s">
        <v>40</v>
      </c>
      <c r="B602" s="64" t="s">
        <v>989</v>
      </c>
      <c r="C602" s="26" t="s">
        <v>1084</v>
      </c>
      <c r="D602" s="5">
        <v>0</v>
      </c>
      <c r="E602" s="5">
        <v>0</v>
      </c>
      <c r="F602" s="5">
        <v>0</v>
      </c>
      <c r="G602" s="5">
        <v>0</v>
      </c>
      <c r="H602" s="5">
        <v>0</v>
      </c>
      <c r="I602" s="5">
        <v>0</v>
      </c>
      <c r="J602" s="5">
        <v>0</v>
      </c>
      <c r="K602" s="5">
        <v>0</v>
      </c>
      <c r="L602" s="4">
        <v>1</v>
      </c>
      <c r="M602" s="4">
        <v>6</v>
      </c>
      <c r="N602" s="4">
        <v>6</v>
      </c>
      <c r="O602" s="19" t="str">
        <f t="shared" si="27"/>
        <v/>
      </c>
      <c r="P602" s="19" t="str">
        <f t="shared" si="28"/>
        <v/>
      </c>
      <c r="Q602" s="19" t="str">
        <f t="shared" si="29"/>
        <v/>
      </c>
    </row>
    <row r="603" spans="1:17">
      <c r="A603" s="64" t="s">
        <v>40</v>
      </c>
      <c r="B603" s="64" t="s">
        <v>989</v>
      </c>
      <c r="C603" s="64" t="s">
        <v>1083</v>
      </c>
      <c r="D603" s="5">
        <v>0</v>
      </c>
      <c r="E603" s="5">
        <v>0</v>
      </c>
      <c r="F603" s="5">
        <v>0</v>
      </c>
      <c r="G603" s="5">
        <v>0</v>
      </c>
      <c r="H603" s="5">
        <v>0</v>
      </c>
      <c r="I603" s="5">
        <v>0</v>
      </c>
      <c r="J603" s="5">
        <v>0</v>
      </c>
      <c r="K603" s="5">
        <v>0</v>
      </c>
      <c r="L603" s="4">
        <v>0.8</v>
      </c>
      <c r="M603" s="4">
        <v>5.0999999999999996</v>
      </c>
      <c r="N603" s="4">
        <v>5.6</v>
      </c>
      <c r="O603" s="19" t="str">
        <f t="shared" si="27"/>
        <v/>
      </c>
      <c r="P603" s="19" t="str">
        <f t="shared" si="28"/>
        <v/>
      </c>
      <c r="Q603" s="19" t="str">
        <f t="shared" si="29"/>
        <v/>
      </c>
    </row>
    <row r="604" spans="1:17">
      <c r="A604" s="64" t="s">
        <v>40</v>
      </c>
      <c r="B604" s="64" t="s">
        <v>990</v>
      </c>
      <c r="C604" s="26" t="s">
        <v>1084</v>
      </c>
      <c r="D604" s="5">
        <v>0</v>
      </c>
      <c r="E604" s="5">
        <v>0</v>
      </c>
      <c r="F604" s="5">
        <v>0</v>
      </c>
      <c r="G604" s="5">
        <v>0</v>
      </c>
      <c r="H604" s="5">
        <v>0</v>
      </c>
      <c r="I604" s="5">
        <v>0</v>
      </c>
      <c r="J604" s="5">
        <v>0</v>
      </c>
      <c r="K604" s="5">
        <v>0</v>
      </c>
      <c r="L604" s="5">
        <v>0</v>
      </c>
      <c r="M604" s="4">
        <v>4</v>
      </c>
      <c r="N604" s="4">
        <v>6</v>
      </c>
      <c r="O604" s="19" t="str">
        <f t="shared" si="27"/>
        <v/>
      </c>
      <c r="P604" s="19" t="str">
        <f t="shared" si="28"/>
        <v/>
      </c>
      <c r="Q604" s="19" t="str">
        <f t="shared" si="29"/>
        <v/>
      </c>
    </row>
    <row r="605" spans="1:17">
      <c r="A605" s="64" t="s">
        <v>40</v>
      </c>
      <c r="B605" s="64" t="s">
        <v>990</v>
      </c>
      <c r="C605" s="64" t="s">
        <v>1083</v>
      </c>
      <c r="D605" s="5">
        <v>0</v>
      </c>
      <c r="E605" s="5">
        <v>0</v>
      </c>
      <c r="F605" s="5">
        <v>0</v>
      </c>
      <c r="G605" s="5">
        <v>0</v>
      </c>
      <c r="H605" s="5">
        <v>0</v>
      </c>
      <c r="I605" s="5">
        <v>0</v>
      </c>
      <c r="J605" s="5">
        <v>0</v>
      </c>
      <c r="K605" s="5">
        <v>0</v>
      </c>
      <c r="L605" s="5">
        <v>0</v>
      </c>
      <c r="M605" s="4">
        <v>3.5</v>
      </c>
      <c r="N605" s="4">
        <v>5.6</v>
      </c>
      <c r="O605" s="19" t="str">
        <f t="shared" si="27"/>
        <v/>
      </c>
      <c r="P605" s="19" t="str">
        <f t="shared" si="28"/>
        <v/>
      </c>
      <c r="Q605" s="19" t="str">
        <f t="shared" si="29"/>
        <v/>
      </c>
    </row>
    <row r="606" spans="1:17">
      <c r="A606" s="64" t="s">
        <v>40</v>
      </c>
      <c r="B606" s="64" t="s">
        <v>991</v>
      </c>
      <c r="C606" s="26" t="s">
        <v>1084</v>
      </c>
      <c r="D606" s="4">
        <v>87</v>
      </c>
      <c r="E606" s="4">
        <v>95</v>
      </c>
      <c r="F606" s="4">
        <v>106</v>
      </c>
      <c r="G606" s="4">
        <v>98</v>
      </c>
      <c r="H606" s="4">
        <v>106</v>
      </c>
      <c r="I606" s="4">
        <v>107</v>
      </c>
      <c r="J606" s="4">
        <v>103</v>
      </c>
      <c r="K606" s="4">
        <v>107</v>
      </c>
      <c r="L606" s="4">
        <v>124</v>
      </c>
      <c r="M606" s="4">
        <v>120</v>
      </c>
      <c r="N606" s="4">
        <v>123</v>
      </c>
      <c r="O606" s="19">
        <f t="shared" si="27"/>
        <v>2.5000000000000001E-2</v>
      </c>
      <c r="P606" s="99">
        <f t="shared" si="28"/>
        <v>0.14953271028037382</v>
      </c>
      <c r="Q606" s="99">
        <f t="shared" si="29"/>
        <v>0.41379310344827586</v>
      </c>
    </row>
    <row r="607" spans="1:17">
      <c r="A607" s="64" t="s">
        <v>40</v>
      </c>
      <c r="B607" s="64" t="s">
        <v>991</v>
      </c>
      <c r="C607" s="64" t="s">
        <v>1083</v>
      </c>
      <c r="D607" s="4">
        <v>61.3</v>
      </c>
      <c r="E607" s="4">
        <v>77</v>
      </c>
      <c r="F607" s="4">
        <v>85.7</v>
      </c>
      <c r="G607" s="4">
        <v>84.3</v>
      </c>
      <c r="H607" s="4">
        <v>91.9</v>
      </c>
      <c r="I607" s="4">
        <v>90.7</v>
      </c>
      <c r="J607" s="4">
        <v>82.6</v>
      </c>
      <c r="K607" s="4">
        <v>84.5</v>
      </c>
      <c r="L607" s="4">
        <v>100.4</v>
      </c>
      <c r="M607" s="4">
        <v>99.7</v>
      </c>
      <c r="N607" s="4">
        <v>100.5</v>
      </c>
      <c r="O607" s="19">
        <f t="shared" si="27"/>
        <v>8.0240722166499204E-3</v>
      </c>
      <c r="P607" s="99">
        <f t="shared" si="28"/>
        <v>0.1080485115766262</v>
      </c>
      <c r="Q607" s="103">
        <f t="shared" si="29"/>
        <v>0.6394779771615009</v>
      </c>
    </row>
    <row r="608" spans="1:17">
      <c r="A608" s="64" t="s">
        <v>40</v>
      </c>
      <c r="B608" s="64" t="s">
        <v>992</v>
      </c>
      <c r="C608" s="26" t="s">
        <v>1084</v>
      </c>
      <c r="D608" s="4">
        <v>52</v>
      </c>
      <c r="E608" s="4">
        <v>57</v>
      </c>
      <c r="F608" s="4">
        <v>57</v>
      </c>
      <c r="G608" s="4">
        <v>50</v>
      </c>
      <c r="H608" s="4">
        <v>38</v>
      </c>
      <c r="I608" s="4">
        <v>50</v>
      </c>
      <c r="J608" s="4">
        <v>44</v>
      </c>
      <c r="K608" s="4">
        <v>28</v>
      </c>
      <c r="L608" s="4">
        <v>14</v>
      </c>
      <c r="M608" s="4">
        <v>3</v>
      </c>
      <c r="N608" s="4">
        <v>2</v>
      </c>
      <c r="O608" s="19" t="str">
        <f t="shared" si="27"/>
        <v/>
      </c>
      <c r="P608" s="102">
        <f t="shared" si="28"/>
        <v>-0.96</v>
      </c>
      <c r="Q608" s="102">
        <f t="shared" si="29"/>
        <v>-0.96153846153846156</v>
      </c>
    </row>
    <row r="609" spans="1:17">
      <c r="A609" s="64" t="s">
        <v>40</v>
      </c>
      <c r="B609" s="64" t="s">
        <v>992</v>
      </c>
      <c r="C609" s="64" t="s">
        <v>1083</v>
      </c>
      <c r="D609" s="4">
        <v>43.2</v>
      </c>
      <c r="E609" s="4">
        <v>51.3</v>
      </c>
      <c r="F609" s="4">
        <v>47.7</v>
      </c>
      <c r="G609" s="4">
        <v>45</v>
      </c>
      <c r="H609" s="4">
        <v>36.6</v>
      </c>
      <c r="I609" s="4">
        <v>43.5</v>
      </c>
      <c r="J609" s="4">
        <v>40.4</v>
      </c>
      <c r="K609" s="4">
        <v>23.6</v>
      </c>
      <c r="L609" s="4">
        <v>12.8</v>
      </c>
      <c r="M609" s="4">
        <v>2.2000000000000002</v>
      </c>
      <c r="N609" s="4">
        <v>0.5</v>
      </c>
      <c r="O609" s="19" t="str">
        <f t="shared" si="27"/>
        <v/>
      </c>
      <c r="P609" s="102">
        <f t="shared" si="28"/>
        <v>-0.9885057471264368</v>
      </c>
      <c r="Q609" s="102">
        <f t="shared" si="29"/>
        <v>-0.98842592592592593</v>
      </c>
    </row>
    <row r="610" spans="1:17">
      <c r="A610" s="64" t="s">
        <v>40</v>
      </c>
      <c r="B610" s="64" t="s">
        <v>993</v>
      </c>
      <c r="C610" s="26" t="s">
        <v>1084</v>
      </c>
      <c r="D610" s="5">
        <v>0</v>
      </c>
      <c r="E610" s="5">
        <v>0</v>
      </c>
      <c r="F610" s="5">
        <v>0</v>
      </c>
      <c r="G610" s="5">
        <v>0</v>
      </c>
      <c r="H610" s="5">
        <v>0</v>
      </c>
      <c r="I610" s="5">
        <v>0</v>
      </c>
      <c r="J610" s="5">
        <v>0</v>
      </c>
      <c r="K610" s="5">
        <v>0</v>
      </c>
      <c r="L610" s="4">
        <v>1</v>
      </c>
      <c r="M610" s="4">
        <v>2</v>
      </c>
      <c r="N610" s="4">
        <v>4</v>
      </c>
      <c r="O610" s="19" t="str">
        <f t="shared" si="27"/>
        <v/>
      </c>
      <c r="P610" s="19" t="str">
        <f t="shared" si="28"/>
        <v/>
      </c>
      <c r="Q610" s="19" t="str">
        <f t="shared" si="29"/>
        <v/>
      </c>
    </row>
    <row r="611" spans="1:17">
      <c r="A611" s="64" t="s">
        <v>40</v>
      </c>
      <c r="B611" s="64" t="s">
        <v>993</v>
      </c>
      <c r="C611" s="64" t="s">
        <v>1083</v>
      </c>
      <c r="D611" s="5">
        <v>0</v>
      </c>
      <c r="E611" s="5">
        <v>0</v>
      </c>
      <c r="F611" s="5">
        <v>0</v>
      </c>
      <c r="G611" s="5">
        <v>0</v>
      </c>
      <c r="H611" s="5">
        <v>0</v>
      </c>
      <c r="I611" s="5">
        <v>0</v>
      </c>
      <c r="J611" s="5">
        <v>0</v>
      </c>
      <c r="K611" s="5">
        <v>0</v>
      </c>
      <c r="L611" s="4">
        <v>0.4</v>
      </c>
      <c r="M611" s="4">
        <v>0.6</v>
      </c>
      <c r="N611" s="4">
        <v>1.6</v>
      </c>
      <c r="O611" s="19" t="str">
        <f t="shared" si="27"/>
        <v/>
      </c>
      <c r="P611" s="19" t="str">
        <f t="shared" si="28"/>
        <v/>
      </c>
      <c r="Q611" s="19" t="str">
        <f t="shared" si="29"/>
        <v/>
      </c>
    </row>
    <row r="612" spans="1:17">
      <c r="A612" s="64" t="s">
        <v>40</v>
      </c>
      <c r="B612" s="64" t="s">
        <v>994</v>
      </c>
      <c r="C612" s="26" t="s">
        <v>1084</v>
      </c>
      <c r="D612" s="4">
        <v>25</v>
      </c>
      <c r="E612" s="4">
        <v>24</v>
      </c>
      <c r="F612" s="4">
        <v>18</v>
      </c>
      <c r="G612" s="4">
        <v>33</v>
      </c>
      <c r="H612" s="4">
        <v>70</v>
      </c>
      <c r="I612" s="4">
        <v>78</v>
      </c>
      <c r="J612" s="4">
        <v>111</v>
      </c>
      <c r="K612" s="4">
        <v>158</v>
      </c>
      <c r="L612" s="4">
        <v>182</v>
      </c>
      <c r="M612" s="4">
        <v>185</v>
      </c>
      <c r="N612" s="4">
        <v>199</v>
      </c>
      <c r="O612" s="19">
        <f t="shared" si="27"/>
        <v>7.567567567567568E-2</v>
      </c>
      <c r="P612" s="101">
        <f t="shared" si="28"/>
        <v>1.5512820512820513</v>
      </c>
      <c r="Q612" s="101">
        <f t="shared" si="29"/>
        <v>6.96</v>
      </c>
    </row>
    <row r="613" spans="1:17">
      <c r="A613" s="64" t="s">
        <v>40</v>
      </c>
      <c r="B613" s="64" t="s">
        <v>994</v>
      </c>
      <c r="C613" s="64" t="s">
        <v>1083</v>
      </c>
      <c r="D613" s="4">
        <v>6.9</v>
      </c>
      <c r="E613" s="4">
        <v>7.9</v>
      </c>
      <c r="F613" s="4">
        <v>7.5</v>
      </c>
      <c r="G613" s="4">
        <v>13.2</v>
      </c>
      <c r="H613" s="4">
        <v>46.6</v>
      </c>
      <c r="I613" s="4">
        <v>47.3</v>
      </c>
      <c r="J613" s="4">
        <v>56.8</v>
      </c>
      <c r="K613" s="4">
        <v>100.5</v>
      </c>
      <c r="L613" s="4">
        <v>91.4</v>
      </c>
      <c r="M613" s="4">
        <v>83.7</v>
      </c>
      <c r="N613" s="4">
        <v>94.7</v>
      </c>
      <c r="O613" s="99">
        <f t="shared" si="27"/>
        <v>0.13142174432497011</v>
      </c>
      <c r="P613" s="101">
        <f t="shared" si="28"/>
        <v>1.0021141649048628</v>
      </c>
      <c r="Q613" s="19" t="str">
        <f t="shared" si="29"/>
        <v/>
      </c>
    </row>
    <row r="614" spans="1:17">
      <c r="A614" s="64" t="s">
        <v>40</v>
      </c>
      <c r="B614" s="64" t="s">
        <v>995</v>
      </c>
      <c r="C614" s="26" t="s">
        <v>1084</v>
      </c>
      <c r="D614" s="4">
        <v>88</v>
      </c>
      <c r="E614" s="4">
        <v>103</v>
      </c>
      <c r="F614" s="4">
        <v>106</v>
      </c>
      <c r="G614" s="4">
        <v>99</v>
      </c>
      <c r="H614" s="4">
        <v>65</v>
      </c>
      <c r="I614" s="4">
        <v>61</v>
      </c>
      <c r="J614" s="4">
        <v>56</v>
      </c>
      <c r="K614" s="4">
        <v>37</v>
      </c>
      <c r="L614" s="4">
        <v>42</v>
      </c>
      <c r="M614" s="4">
        <v>50</v>
      </c>
      <c r="N614" s="4">
        <v>45</v>
      </c>
      <c r="O614" s="100">
        <f t="shared" si="27"/>
        <v>-0.1</v>
      </c>
      <c r="P614" s="100">
        <f t="shared" si="28"/>
        <v>-0.26229508196721313</v>
      </c>
      <c r="Q614" s="100">
        <f t="shared" si="29"/>
        <v>-0.48863636363636365</v>
      </c>
    </row>
    <row r="615" spans="1:17">
      <c r="A615" s="64" t="s">
        <v>40</v>
      </c>
      <c r="B615" s="64" t="s">
        <v>995</v>
      </c>
      <c r="C615" s="64" t="s">
        <v>1083</v>
      </c>
      <c r="D615" s="4">
        <v>54.3</v>
      </c>
      <c r="E615" s="4">
        <v>70.900000000000006</v>
      </c>
      <c r="F615" s="4">
        <v>85.8</v>
      </c>
      <c r="G615" s="4">
        <v>77</v>
      </c>
      <c r="H615" s="4">
        <v>43</v>
      </c>
      <c r="I615" s="4">
        <v>51.4</v>
      </c>
      <c r="J615" s="4">
        <v>48.3</v>
      </c>
      <c r="K615" s="4">
        <v>34.1</v>
      </c>
      <c r="L615" s="4">
        <v>29.7</v>
      </c>
      <c r="M615" s="4">
        <v>28.1</v>
      </c>
      <c r="N615" s="4">
        <v>22.4</v>
      </c>
      <c r="O615" s="100">
        <f t="shared" si="27"/>
        <v>-0.20284697508896807</v>
      </c>
      <c r="P615" s="100">
        <f t="shared" si="28"/>
        <v>-0.56420233463035019</v>
      </c>
      <c r="Q615" s="100">
        <f t="shared" si="29"/>
        <v>-0.58747697974217317</v>
      </c>
    </row>
    <row r="616" spans="1:17">
      <c r="A616" s="64" t="s">
        <v>40</v>
      </c>
      <c r="B616" s="64" t="s">
        <v>996</v>
      </c>
      <c r="C616" s="26" t="s">
        <v>1084</v>
      </c>
      <c r="D616" s="4">
        <v>46</v>
      </c>
      <c r="E616" s="4">
        <v>47</v>
      </c>
      <c r="F616" s="4">
        <v>55</v>
      </c>
      <c r="G616" s="4">
        <v>48</v>
      </c>
      <c r="H616" s="4">
        <v>58</v>
      </c>
      <c r="I616" s="4">
        <v>62</v>
      </c>
      <c r="J616" s="4">
        <v>65</v>
      </c>
      <c r="K616" s="4">
        <v>73</v>
      </c>
      <c r="L616" s="4">
        <v>67</v>
      </c>
      <c r="M616" s="4">
        <v>65</v>
      </c>
      <c r="N616" s="4">
        <v>61</v>
      </c>
      <c r="O616" s="19">
        <f t="shared" si="27"/>
        <v>-6.1538461538461542E-2</v>
      </c>
      <c r="P616" s="19">
        <f t="shared" si="28"/>
        <v>-1.6129032258064516E-2</v>
      </c>
      <c r="Q616" s="99">
        <f t="shared" si="29"/>
        <v>0.32608695652173914</v>
      </c>
    </row>
    <row r="617" spans="1:17">
      <c r="A617" s="64" t="s">
        <v>40</v>
      </c>
      <c r="B617" s="64" t="s">
        <v>996</v>
      </c>
      <c r="C617" s="64" t="s">
        <v>1083</v>
      </c>
      <c r="D617" s="4">
        <v>26.5</v>
      </c>
      <c r="E617" s="4">
        <v>36.6</v>
      </c>
      <c r="F617" s="4">
        <v>40.299999999999997</v>
      </c>
      <c r="G617" s="4">
        <v>36</v>
      </c>
      <c r="H617" s="4">
        <v>39.5</v>
      </c>
      <c r="I617" s="4">
        <v>42.1</v>
      </c>
      <c r="J617" s="4">
        <v>47.2</v>
      </c>
      <c r="K617" s="4">
        <v>48.1</v>
      </c>
      <c r="L617" s="4">
        <v>41.2</v>
      </c>
      <c r="M617" s="4">
        <v>35.799999999999997</v>
      </c>
      <c r="N617" s="4">
        <v>32.299999999999997</v>
      </c>
      <c r="O617" s="100">
        <f t="shared" si="27"/>
        <v>-9.7765363128491628E-2</v>
      </c>
      <c r="P617" s="100">
        <f t="shared" si="28"/>
        <v>-0.23277909738717348</v>
      </c>
      <c r="Q617" s="99">
        <f t="shared" si="29"/>
        <v>0.21886792452830178</v>
      </c>
    </row>
    <row r="618" spans="1:17">
      <c r="A618" s="64" t="s">
        <v>40</v>
      </c>
      <c r="B618" s="64" t="s">
        <v>997</v>
      </c>
      <c r="C618" s="26" t="s">
        <v>1084</v>
      </c>
      <c r="D618" s="4">
        <v>8</v>
      </c>
      <c r="E618" s="4">
        <v>4</v>
      </c>
      <c r="F618" s="4">
        <v>11</v>
      </c>
      <c r="G618" s="4">
        <v>9</v>
      </c>
      <c r="H618" s="4">
        <v>4</v>
      </c>
      <c r="I618" s="4">
        <v>6</v>
      </c>
      <c r="J618" s="4">
        <v>7</v>
      </c>
      <c r="K618" s="4">
        <v>14</v>
      </c>
      <c r="L618" s="4">
        <v>16</v>
      </c>
      <c r="M618" s="4">
        <v>13</v>
      </c>
      <c r="N618" s="4">
        <v>6</v>
      </c>
      <c r="O618" s="19" t="str">
        <f t="shared" si="27"/>
        <v/>
      </c>
      <c r="P618" s="19" t="str">
        <f t="shared" si="28"/>
        <v/>
      </c>
      <c r="Q618" s="19" t="str">
        <f t="shared" si="29"/>
        <v/>
      </c>
    </row>
    <row r="619" spans="1:17">
      <c r="A619" s="64" t="s">
        <v>40</v>
      </c>
      <c r="B619" s="64" t="s">
        <v>997</v>
      </c>
      <c r="C619" s="64" t="s">
        <v>1083</v>
      </c>
      <c r="D619" s="4">
        <v>6.6</v>
      </c>
      <c r="E619" s="4">
        <v>2.6</v>
      </c>
      <c r="F619" s="4">
        <v>8.8000000000000007</v>
      </c>
      <c r="G619" s="4">
        <v>5.8</v>
      </c>
      <c r="H619" s="4">
        <v>2.8</v>
      </c>
      <c r="I619" s="4">
        <v>4.0999999999999996</v>
      </c>
      <c r="J619" s="4">
        <v>5.3</v>
      </c>
      <c r="K619" s="4">
        <v>9.3000000000000007</v>
      </c>
      <c r="L619" s="4">
        <v>10.9</v>
      </c>
      <c r="M619" s="4">
        <v>8.4</v>
      </c>
      <c r="N619" s="4">
        <v>3.6</v>
      </c>
      <c r="O619" s="19" t="str">
        <f t="shared" si="27"/>
        <v/>
      </c>
      <c r="P619" s="19" t="str">
        <f t="shared" si="28"/>
        <v/>
      </c>
      <c r="Q619" s="19" t="str">
        <f t="shared" si="29"/>
        <v/>
      </c>
    </row>
    <row r="620" spans="1:17">
      <c r="A620" s="64" t="s">
        <v>40</v>
      </c>
      <c r="B620" s="64" t="s">
        <v>998</v>
      </c>
      <c r="C620" s="26" t="s">
        <v>1084</v>
      </c>
      <c r="D620" s="5">
        <v>0</v>
      </c>
      <c r="E620" s="5">
        <v>0</v>
      </c>
      <c r="F620" s="5">
        <v>0</v>
      </c>
      <c r="G620" s="5">
        <v>0</v>
      </c>
      <c r="H620" s="5">
        <v>0</v>
      </c>
      <c r="I620" s="5">
        <v>0</v>
      </c>
      <c r="J620" s="5">
        <v>0</v>
      </c>
      <c r="K620" s="5">
        <v>0</v>
      </c>
      <c r="L620" s="5">
        <v>0</v>
      </c>
      <c r="M620" s="5">
        <v>0</v>
      </c>
      <c r="N620" s="4">
        <v>11</v>
      </c>
      <c r="O620" s="19" t="str">
        <f t="shared" si="27"/>
        <v/>
      </c>
      <c r="P620" s="19" t="str">
        <f t="shared" si="28"/>
        <v/>
      </c>
      <c r="Q620" s="19" t="str">
        <f t="shared" si="29"/>
        <v/>
      </c>
    </row>
    <row r="621" spans="1:17">
      <c r="A621" s="64" t="s">
        <v>40</v>
      </c>
      <c r="B621" s="64" t="s">
        <v>998</v>
      </c>
      <c r="C621" s="64" t="s">
        <v>1083</v>
      </c>
      <c r="D621" s="5">
        <v>0</v>
      </c>
      <c r="E621" s="5">
        <v>0</v>
      </c>
      <c r="F621" s="5">
        <v>0</v>
      </c>
      <c r="G621" s="5">
        <v>0</v>
      </c>
      <c r="H621" s="5">
        <v>0</v>
      </c>
      <c r="I621" s="5">
        <v>0</v>
      </c>
      <c r="J621" s="5">
        <v>0</v>
      </c>
      <c r="K621" s="5">
        <v>0</v>
      </c>
      <c r="L621" s="5">
        <v>0</v>
      </c>
      <c r="M621" s="5">
        <v>0</v>
      </c>
      <c r="N621" s="4">
        <v>7.9</v>
      </c>
      <c r="O621" s="19" t="str">
        <f t="shared" si="27"/>
        <v/>
      </c>
      <c r="P621" s="19" t="str">
        <f t="shared" si="28"/>
        <v/>
      </c>
      <c r="Q621" s="19" t="str">
        <f t="shared" si="29"/>
        <v/>
      </c>
    </row>
    <row r="622" spans="1:17">
      <c r="A622" s="64" t="s">
        <v>40</v>
      </c>
      <c r="B622" s="64" t="s">
        <v>999</v>
      </c>
      <c r="C622" s="26" t="s">
        <v>1084</v>
      </c>
      <c r="D622" s="4">
        <v>46</v>
      </c>
      <c r="E622" s="4">
        <v>43</v>
      </c>
      <c r="F622" s="4">
        <v>33</v>
      </c>
      <c r="G622" s="4">
        <v>34</v>
      </c>
      <c r="H622" s="4">
        <v>36</v>
      </c>
      <c r="I622" s="4">
        <v>30</v>
      </c>
      <c r="J622" s="4">
        <v>27</v>
      </c>
      <c r="K622" s="4">
        <v>38</v>
      </c>
      <c r="L622" s="4">
        <v>44</v>
      </c>
      <c r="M622" s="4">
        <v>62</v>
      </c>
      <c r="N622" s="4">
        <v>58</v>
      </c>
      <c r="O622" s="19">
        <f t="shared" si="27"/>
        <v>-6.4516129032258063E-2</v>
      </c>
      <c r="P622" s="103">
        <f t="shared" si="28"/>
        <v>0.93333333333333335</v>
      </c>
      <c r="Q622" s="99">
        <f t="shared" si="29"/>
        <v>0.2608695652173913</v>
      </c>
    </row>
    <row r="623" spans="1:17">
      <c r="A623" s="64" t="s">
        <v>40</v>
      </c>
      <c r="B623" s="64" t="s">
        <v>999</v>
      </c>
      <c r="C623" s="64" t="s">
        <v>1083</v>
      </c>
      <c r="D623" s="4">
        <v>36</v>
      </c>
      <c r="E623" s="4">
        <v>35</v>
      </c>
      <c r="F623" s="4">
        <v>28.9</v>
      </c>
      <c r="G623" s="4">
        <v>26.4</v>
      </c>
      <c r="H623" s="4">
        <v>26.4</v>
      </c>
      <c r="I623" s="4">
        <v>19.899999999999999</v>
      </c>
      <c r="J623" s="4">
        <v>21.8</v>
      </c>
      <c r="K623" s="4">
        <v>31.8</v>
      </c>
      <c r="L623" s="4">
        <v>35.700000000000003</v>
      </c>
      <c r="M623" s="4">
        <v>54.9</v>
      </c>
      <c r="N623" s="4">
        <v>52.2</v>
      </c>
      <c r="O623" s="19">
        <f t="shared" si="27"/>
        <v>-4.9180327868852382E-2</v>
      </c>
      <c r="P623" s="19" t="str">
        <f t="shared" si="28"/>
        <v/>
      </c>
      <c r="Q623" s="99">
        <f t="shared" si="29"/>
        <v>0.45000000000000007</v>
      </c>
    </row>
    <row r="624" spans="1:17">
      <c r="A624" s="64" t="s">
        <v>40</v>
      </c>
      <c r="B624" s="64" t="s">
        <v>1000</v>
      </c>
      <c r="C624" s="26" t="s">
        <v>1084</v>
      </c>
      <c r="D624" s="5">
        <v>0</v>
      </c>
      <c r="E624" s="5">
        <v>0</v>
      </c>
      <c r="F624" s="5">
        <v>0</v>
      </c>
      <c r="G624" s="4">
        <v>1</v>
      </c>
      <c r="H624" s="4">
        <v>2</v>
      </c>
      <c r="I624" s="4">
        <v>5</v>
      </c>
      <c r="J624" s="4">
        <v>7</v>
      </c>
      <c r="K624" s="4">
        <v>5</v>
      </c>
      <c r="L624" s="4">
        <v>24</v>
      </c>
      <c r="M624" s="4">
        <v>49</v>
      </c>
      <c r="N624" s="4">
        <v>40</v>
      </c>
      <c r="O624" s="100">
        <f t="shared" si="27"/>
        <v>-0.18367346938775511</v>
      </c>
      <c r="P624" s="19" t="str">
        <f t="shared" si="28"/>
        <v/>
      </c>
      <c r="Q624" s="19" t="str">
        <f t="shared" si="29"/>
        <v/>
      </c>
    </row>
    <row r="625" spans="1:17">
      <c r="A625" s="64" t="s">
        <v>40</v>
      </c>
      <c r="B625" s="64" t="s">
        <v>1000</v>
      </c>
      <c r="C625" s="64" t="s">
        <v>1083</v>
      </c>
      <c r="D625" s="5">
        <v>0</v>
      </c>
      <c r="E625" s="5">
        <v>0</v>
      </c>
      <c r="F625" s="5">
        <v>0</v>
      </c>
      <c r="G625" s="4">
        <v>0.2</v>
      </c>
      <c r="H625" s="4">
        <v>0.8</v>
      </c>
      <c r="I625" s="4">
        <v>2.5</v>
      </c>
      <c r="J625" s="4">
        <v>3.5</v>
      </c>
      <c r="K625" s="4">
        <v>2</v>
      </c>
      <c r="L625" s="4">
        <v>8.6</v>
      </c>
      <c r="M625" s="4">
        <v>15.8</v>
      </c>
      <c r="N625" s="4">
        <v>11.6</v>
      </c>
      <c r="O625" s="19" t="str">
        <f t="shared" si="27"/>
        <v/>
      </c>
      <c r="P625" s="19" t="str">
        <f t="shared" si="28"/>
        <v/>
      </c>
      <c r="Q625" s="19" t="str">
        <f t="shared" si="29"/>
        <v/>
      </c>
    </row>
    <row r="626" spans="1:17">
      <c r="A626" s="64" t="s">
        <v>40</v>
      </c>
      <c r="B626" s="64" t="s">
        <v>1001</v>
      </c>
      <c r="C626" s="26" t="s">
        <v>1084</v>
      </c>
      <c r="D626" s="4">
        <v>13</v>
      </c>
      <c r="E626" s="4">
        <v>12</v>
      </c>
      <c r="F626" s="4">
        <v>8</v>
      </c>
      <c r="G626" s="4">
        <v>13</v>
      </c>
      <c r="H626" s="4">
        <v>15</v>
      </c>
      <c r="I626" s="4">
        <v>11</v>
      </c>
      <c r="J626" s="4">
        <v>10</v>
      </c>
      <c r="K626" s="4">
        <v>6</v>
      </c>
      <c r="L626" s="4">
        <v>6</v>
      </c>
      <c r="M626" s="4">
        <v>12</v>
      </c>
      <c r="N626" s="4">
        <v>10</v>
      </c>
      <c r="O626" s="19" t="str">
        <f t="shared" si="27"/>
        <v/>
      </c>
      <c r="P626" s="19" t="str">
        <f t="shared" si="28"/>
        <v/>
      </c>
      <c r="Q626" s="19" t="str">
        <f t="shared" si="29"/>
        <v/>
      </c>
    </row>
    <row r="627" spans="1:17">
      <c r="A627" s="64" t="s">
        <v>40</v>
      </c>
      <c r="B627" s="64" t="s">
        <v>1001</v>
      </c>
      <c r="C627" s="64" t="s">
        <v>1083</v>
      </c>
      <c r="D627" s="4">
        <v>3.1</v>
      </c>
      <c r="E627" s="4">
        <v>3.3</v>
      </c>
      <c r="F627" s="4">
        <v>2.8</v>
      </c>
      <c r="G627" s="4">
        <v>3.3</v>
      </c>
      <c r="H627" s="4">
        <v>5.5</v>
      </c>
      <c r="I627" s="4">
        <v>4.4000000000000004</v>
      </c>
      <c r="J627" s="4">
        <v>4.2</v>
      </c>
      <c r="K627" s="4">
        <v>2.7</v>
      </c>
      <c r="L627" s="4">
        <v>2.7</v>
      </c>
      <c r="M627" s="4">
        <v>6.2</v>
      </c>
      <c r="N627" s="4">
        <v>3.7</v>
      </c>
      <c r="O627" s="19" t="str">
        <f t="shared" si="27"/>
        <v/>
      </c>
      <c r="P627" s="19" t="str">
        <f t="shared" si="28"/>
        <v/>
      </c>
      <c r="Q627" s="19" t="str">
        <f t="shared" si="29"/>
        <v/>
      </c>
    </row>
    <row r="628" spans="1:17">
      <c r="A628" s="64" t="s">
        <v>40</v>
      </c>
      <c r="B628" s="64" t="s">
        <v>1002</v>
      </c>
      <c r="C628" s="26" t="s">
        <v>1084</v>
      </c>
      <c r="D628" s="5">
        <v>0</v>
      </c>
      <c r="E628" s="5">
        <v>0</v>
      </c>
      <c r="F628" s="5">
        <v>0</v>
      </c>
      <c r="G628" s="5">
        <v>0</v>
      </c>
      <c r="H628" s="5">
        <v>0</v>
      </c>
      <c r="I628" s="5">
        <v>0</v>
      </c>
      <c r="J628" s="5">
        <v>0</v>
      </c>
      <c r="K628" s="5">
        <v>0</v>
      </c>
      <c r="L628" s="4">
        <v>1</v>
      </c>
      <c r="M628" s="4">
        <v>5</v>
      </c>
      <c r="N628" s="4">
        <v>8</v>
      </c>
      <c r="O628" s="19" t="str">
        <f t="shared" si="27"/>
        <v/>
      </c>
      <c r="P628" s="19" t="str">
        <f t="shared" si="28"/>
        <v/>
      </c>
      <c r="Q628" s="19" t="str">
        <f t="shared" si="29"/>
        <v/>
      </c>
    </row>
    <row r="629" spans="1:17">
      <c r="A629" s="64" t="s">
        <v>40</v>
      </c>
      <c r="B629" s="64" t="s">
        <v>1002</v>
      </c>
      <c r="C629" s="64" t="s">
        <v>1083</v>
      </c>
      <c r="D629" s="5">
        <v>0</v>
      </c>
      <c r="E629" s="5">
        <v>0</v>
      </c>
      <c r="F629" s="5">
        <v>0</v>
      </c>
      <c r="G629" s="5">
        <v>0</v>
      </c>
      <c r="H629" s="5">
        <v>0</v>
      </c>
      <c r="I629" s="5">
        <v>0</v>
      </c>
      <c r="J629" s="5">
        <v>0</v>
      </c>
      <c r="K629" s="5">
        <v>0</v>
      </c>
      <c r="L629" s="4">
        <v>0.1</v>
      </c>
      <c r="M629" s="4">
        <v>2.7</v>
      </c>
      <c r="N629" s="4">
        <v>3.7</v>
      </c>
      <c r="O629" s="19" t="str">
        <f t="shared" si="27"/>
        <v/>
      </c>
      <c r="P629" s="19" t="str">
        <f t="shared" si="28"/>
        <v/>
      </c>
      <c r="Q629" s="19" t="str">
        <f t="shared" si="29"/>
        <v/>
      </c>
    </row>
    <row r="630" spans="1:17">
      <c r="A630" s="64" t="s">
        <v>40</v>
      </c>
      <c r="B630" s="64" t="s">
        <v>1003</v>
      </c>
      <c r="C630" s="26" t="s">
        <v>1084</v>
      </c>
      <c r="D630" s="4">
        <v>140</v>
      </c>
      <c r="E630" s="4">
        <v>142</v>
      </c>
      <c r="F630" s="4">
        <v>153</v>
      </c>
      <c r="G630" s="4">
        <v>146</v>
      </c>
      <c r="H630" s="4">
        <v>155</v>
      </c>
      <c r="I630" s="4">
        <v>150</v>
      </c>
      <c r="J630" s="4">
        <v>139</v>
      </c>
      <c r="K630" s="4">
        <v>124</v>
      </c>
      <c r="L630" s="4">
        <v>126</v>
      </c>
      <c r="M630" s="4">
        <v>145</v>
      </c>
      <c r="N630" s="4">
        <v>165</v>
      </c>
      <c r="O630" s="99">
        <f t="shared" si="27"/>
        <v>0.13793103448275862</v>
      </c>
      <c r="P630" s="99">
        <f t="shared" si="28"/>
        <v>0.1</v>
      </c>
      <c r="Q630" s="99">
        <f t="shared" si="29"/>
        <v>0.17857142857142858</v>
      </c>
    </row>
    <row r="631" spans="1:17">
      <c r="A631" s="64" t="s">
        <v>40</v>
      </c>
      <c r="B631" s="64" t="s">
        <v>1003</v>
      </c>
      <c r="C631" s="64" t="s">
        <v>1083</v>
      </c>
      <c r="D631" s="4">
        <v>108.1</v>
      </c>
      <c r="E631" s="4">
        <v>119.3</v>
      </c>
      <c r="F631" s="4">
        <v>125.2</v>
      </c>
      <c r="G631" s="4">
        <v>117.8</v>
      </c>
      <c r="H631" s="4">
        <v>128.80000000000001</v>
      </c>
      <c r="I631" s="4">
        <v>125.7</v>
      </c>
      <c r="J631" s="4">
        <v>114.1</v>
      </c>
      <c r="K631" s="4">
        <v>107</v>
      </c>
      <c r="L631" s="4">
        <v>110.9</v>
      </c>
      <c r="M631" s="4">
        <v>120.4</v>
      </c>
      <c r="N631" s="4">
        <v>134.6</v>
      </c>
      <c r="O631" s="99">
        <f t="shared" si="27"/>
        <v>0.11794019933554807</v>
      </c>
      <c r="P631" s="19">
        <f t="shared" si="28"/>
        <v>7.0803500397772404E-2</v>
      </c>
      <c r="Q631" s="99">
        <f t="shared" si="29"/>
        <v>0.24514338575393155</v>
      </c>
    </row>
    <row r="632" spans="1:17">
      <c r="A632" s="64" t="s">
        <v>41</v>
      </c>
      <c r="B632" s="64" t="s">
        <v>1004</v>
      </c>
      <c r="C632" s="26" t="s">
        <v>1084</v>
      </c>
      <c r="D632" s="5">
        <v>0</v>
      </c>
      <c r="E632" s="4">
        <v>2</v>
      </c>
      <c r="F632" s="4">
        <v>5</v>
      </c>
      <c r="G632" s="4">
        <v>6</v>
      </c>
      <c r="H632" s="4">
        <v>3</v>
      </c>
      <c r="I632" s="4">
        <v>1</v>
      </c>
      <c r="J632" s="4">
        <v>6</v>
      </c>
      <c r="K632" s="4">
        <v>8</v>
      </c>
      <c r="L632" s="4">
        <v>7</v>
      </c>
      <c r="M632" s="4">
        <v>6</v>
      </c>
      <c r="N632" s="4">
        <v>5</v>
      </c>
      <c r="O632" s="19" t="str">
        <f t="shared" si="27"/>
        <v/>
      </c>
      <c r="P632" s="19" t="str">
        <f t="shared" si="28"/>
        <v/>
      </c>
      <c r="Q632" s="19" t="str">
        <f t="shared" si="29"/>
        <v/>
      </c>
    </row>
    <row r="633" spans="1:17">
      <c r="A633" s="64" t="s">
        <v>41</v>
      </c>
      <c r="B633" s="64" t="s">
        <v>561</v>
      </c>
      <c r="C633" s="64" t="s">
        <v>1083</v>
      </c>
      <c r="D633" s="5">
        <v>0</v>
      </c>
      <c r="E633" s="4">
        <v>0.8</v>
      </c>
      <c r="F633" s="4">
        <v>1.8</v>
      </c>
      <c r="G633" s="4">
        <v>2.7</v>
      </c>
      <c r="H633" s="4">
        <v>0.9</v>
      </c>
      <c r="I633" s="4">
        <v>0.4</v>
      </c>
      <c r="J633" s="4">
        <v>1.5</v>
      </c>
      <c r="K633" s="4">
        <v>2.8</v>
      </c>
      <c r="L633" s="4">
        <v>2.8</v>
      </c>
      <c r="M633" s="4">
        <v>2.2999999999999998</v>
      </c>
      <c r="N633" s="4">
        <v>1.9</v>
      </c>
      <c r="O633" s="19" t="str">
        <f t="shared" si="27"/>
        <v/>
      </c>
      <c r="P633" s="19" t="str">
        <f t="shared" si="28"/>
        <v/>
      </c>
      <c r="Q633" s="19" t="str">
        <f t="shared" si="29"/>
        <v/>
      </c>
    </row>
    <row r="634" spans="1:17">
      <c r="A634" s="64" t="s">
        <v>41</v>
      </c>
      <c r="B634" s="64" t="s">
        <v>1005</v>
      </c>
      <c r="C634" s="26" t="s">
        <v>1084</v>
      </c>
      <c r="D634" s="4">
        <v>2</v>
      </c>
      <c r="E634" s="4">
        <v>1</v>
      </c>
      <c r="F634" s="5">
        <v>0</v>
      </c>
      <c r="G634" s="5">
        <v>0</v>
      </c>
      <c r="H634" s="5">
        <v>0</v>
      </c>
      <c r="I634" s="5">
        <v>0</v>
      </c>
      <c r="J634" s="5">
        <v>0</v>
      </c>
      <c r="K634" s="5">
        <v>0</v>
      </c>
      <c r="L634" s="5">
        <v>0</v>
      </c>
      <c r="M634" s="5">
        <v>0</v>
      </c>
      <c r="N634" s="5">
        <v>0</v>
      </c>
      <c r="O634" s="19" t="str">
        <f t="shared" si="27"/>
        <v/>
      </c>
      <c r="P634" s="19" t="str">
        <f t="shared" si="28"/>
        <v/>
      </c>
      <c r="Q634" s="19" t="str">
        <f t="shared" si="29"/>
        <v/>
      </c>
    </row>
    <row r="635" spans="1:17">
      <c r="A635" s="64" t="s">
        <v>41</v>
      </c>
      <c r="B635" s="64" t="s">
        <v>1005</v>
      </c>
      <c r="C635" s="64" t="s">
        <v>1083</v>
      </c>
      <c r="D635" s="4">
        <v>0.6</v>
      </c>
      <c r="E635" s="4">
        <v>0.2</v>
      </c>
      <c r="F635" s="5">
        <v>0</v>
      </c>
      <c r="G635" s="5">
        <v>0</v>
      </c>
      <c r="H635" s="5">
        <v>0</v>
      </c>
      <c r="I635" s="5">
        <v>0</v>
      </c>
      <c r="J635" s="5">
        <v>0</v>
      </c>
      <c r="K635" s="5">
        <v>0</v>
      </c>
      <c r="L635" s="5">
        <v>0</v>
      </c>
      <c r="M635" s="5">
        <v>0</v>
      </c>
      <c r="N635" s="5">
        <v>0</v>
      </c>
      <c r="O635" s="19" t="str">
        <f t="shared" si="27"/>
        <v/>
      </c>
      <c r="P635" s="19" t="str">
        <f t="shared" si="28"/>
        <v/>
      </c>
      <c r="Q635" s="19" t="str">
        <f t="shared" si="29"/>
        <v/>
      </c>
    </row>
    <row r="636" spans="1:17">
      <c r="A636" s="64" t="s">
        <v>41</v>
      </c>
      <c r="B636" s="64" t="s">
        <v>1006</v>
      </c>
      <c r="C636" s="26" t="s">
        <v>1084</v>
      </c>
      <c r="D636" s="4">
        <v>111</v>
      </c>
      <c r="E636" s="4">
        <v>133</v>
      </c>
      <c r="F636" s="4">
        <v>21</v>
      </c>
      <c r="G636" s="4">
        <v>16</v>
      </c>
      <c r="H636" s="4">
        <v>15</v>
      </c>
      <c r="I636" s="4">
        <v>219</v>
      </c>
      <c r="J636" s="4">
        <v>4</v>
      </c>
      <c r="K636" s="4">
        <v>126</v>
      </c>
      <c r="L636" s="4">
        <v>194</v>
      </c>
      <c r="M636" s="4">
        <v>93</v>
      </c>
      <c r="N636" s="4">
        <v>102</v>
      </c>
      <c r="O636" s="99">
        <f t="shared" si="27"/>
        <v>9.6774193548387094E-2</v>
      </c>
      <c r="P636" s="100">
        <f t="shared" si="28"/>
        <v>-0.53424657534246578</v>
      </c>
      <c r="Q636" s="19">
        <f t="shared" si="29"/>
        <v>-8.1081081081081086E-2</v>
      </c>
    </row>
    <row r="637" spans="1:17">
      <c r="A637" s="64" t="s">
        <v>41</v>
      </c>
      <c r="B637" s="64" t="s">
        <v>1006</v>
      </c>
      <c r="C637" s="64" t="s">
        <v>1083</v>
      </c>
      <c r="D637" s="4">
        <v>91</v>
      </c>
      <c r="E637" s="4">
        <v>113.5</v>
      </c>
      <c r="F637" s="4">
        <v>20.3</v>
      </c>
      <c r="G637" s="4">
        <v>14.1</v>
      </c>
      <c r="H637" s="4">
        <v>13.4</v>
      </c>
      <c r="I637" s="4">
        <v>178.3</v>
      </c>
      <c r="J637" s="4">
        <v>3.7</v>
      </c>
      <c r="K637" s="4">
        <v>101.7</v>
      </c>
      <c r="L637" s="4">
        <v>155.5</v>
      </c>
      <c r="M637" s="4">
        <v>75.599999999999994</v>
      </c>
      <c r="N637" s="4">
        <v>83.5</v>
      </c>
      <c r="O637" s="99">
        <f t="shared" si="27"/>
        <v>0.10449735449735457</v>
      </c>
      <c r="P637" s="100">
        <f t="shared" si="28"/>
        <v>-0.53168816601233881</v>
      </c>
      <c r="Q637" s="19">
        <f t="shared" si="29"/>
        <v>-8.2417582417582416E-2</v>
      </c>
    </row>
    <row r="638" spans="1:17">
      <c r="A638" s="64" t="s">
        <v>41</v>
      </c>
      <c r="B638" s="64" t="s">
        <v>1007</v>
      </c>
      <c r="C638" s="26" t="s">
        <v>1084</v>
      </c>
      <c r="D638" s="4">
        <v>1031</v>
      </c>
      <c r="E638" s="4">
        <v>1210</v>
      </c>
      <c r="F638" s="4">
        <v>1879</v>
      </c>
      <c r="G638" s="4">
        <v>2228</v>
      </c>
      <c r="H638" s="4">
        <v>2045</v>
      </c>
      <c r="I638" s="4">
        <v>2173</v>
      </c>
      <c r="J638" s="4">
        <v>1526</v>
      </c>
      <c r="K638" s="4">
        <v>1790</v>
      </c>
      <c r="L638" s="4">
        <v>1705</v>
      </c>
      <c r="M638" s="4">
        <v>1922</v>
      </c>
      <c r="N638" s="4">
        <v>1833</v>
      </c>
      <c r="O638" s="19">
        <f t="shared" si="27"/>
        <v>-4.630593132154006E-2</v>
      </c>
      <c r="P638" s="100">
        <f t="shared" si="28"/>
        <v>-0.15646571560055222</v>
      </c>
      <c r="Q638" s="103">
        <f t="shared" si="29"/>
        <v>0.77788554801163923</v>
      </c>
    </row>
    <row r="639" spans="1:17">
      <c r="A639" s="64" t="s">
        <v>41</v>
      </c>
      <c r="B639" s="64" t="s">
        <v>1007</v>
      </c>
      <c r="C639" s="64" t="s">
        <v>1083</v>
      </c>
      <c r="D639" s="4">
        <v>228.4</v>
      </c>
      <c r="E639" s="4">
        <v>279.7</v>
      </c>
      <c r="F639" s="4">
        <v>464.3</v>
      </c>
      <c r="G639" s="4">
        <v>550.5</v>
      </c>
      <c r="H639" s="4">
        <v>530.20000000000005</v>
      </c>
      <c r="I639" s="4">
        <v>572.6</v>
      </c>
      <c r="J639" s="4">
        <v>417.9</v>
      </c>
      <c r="K639" s="4">
        <v>484.8</v>
      </c>
      <c r="L639" s="4">
        <v>412.1</v>
      </c>
      <c r="M639" s="4">
        <v>456.4</v>
      </c>
      <c r="N639" s="4">
        <v>396.1</v>
      </c>
      <c r="O639" s="100">
        <f t="shared" si="27"/>
        <v>-0.13212094653812437</v>
      </c>
      <c r="P639" s="100">
        <f t="shared" si="28"/>
        <v>-0.30824310164163465</v>
      </c>
      <c r="Q639" s="103">
        <f t="shared" si="29"/>
        <v>0.73423817863397556</v>
      </c>
    </row>
    <row r="640" spans="1:17">
      <c r="A640" s="64" t="s">
        <v>41</v>
      </c>
      <c r="B640" s="64" t="s">
        <v>1008</v>
      </c>
      <c r="C640" s="26" t="s">
        <v>1084</v>
      </c>
      <c r="D640" s="5">
        <v>0</v>
      </c>
      <c r="E640" s="5">
        <v>0</v>
      </c>
      <c r="F640" s="5">
        <v>0</v>
      </c>
      <c r="G640" s="5">
        <v>0</v>
      </c>
      <c r="H640" s="5">
        <v>0</v>
      </c>
      <c r="I640" s="5">
        <v>0</v>
      </c>
      <c r="J640" s="5">
        <v>0</v>
      </c>
      <c r="K640" s="5">
        <v>0</v>
      </c>
      <c r="L640" s="4">
        <v>2</v>
      </c>
      <c r="M640" s="5">
        <v>0</v>
      </c>
      <c r="N640" s="5">
        <v>0</v>
      </c>
      <c r="O640" s="19" t="str">
        <f t="shared" si="27"/>
        <v/>
      </c>
      <c r="P640" s="19" t="str">
        <f t="shared" si="28"/>
        <v/>
      </c>
      <c r="Q640" s="19" t="str">
        <f t="shared" si="29"/>
        <v/>
      </c>
    </row>
    <row r="641" spans="1:17">
      <c r="A641" s="64" t="s">
        <v>41</v>
      </c>
      <c r="B641" s="64" t="s">
        <v>1008</v>
      </c>
      <c r="C641" s="64" t="s">
        <v>1083</v>
      </c>
      <c r="D641" s="5">
        <v>0</v>
      </c>
      <c r="E641" s="5">
        <v>0</v>
      </c>
      <c r="F641" s="5">
        <v>0</v>
      </c>
      <c r="G641" s="5">
        <v>0</v>
      </c>
      <c r="H641" s="5">
        <v>0</v>
      </c>
      <c r="I641" s="5">
        <v>0</v>
      </c>
      <c r="J641" s="5">
        <v>0</v>
      </c>
      <c r="K641" s="5">
        <v>0</v>
      </c>
      <c r="L641" s="4">
        <v>0.3</v>
      </c>
      <c r="M641" s="5">
        <v>0</v>
      </c>
      <c r="N641" s="5">
        <v>0</v>
      </c>
      <c r="O641" s="19" t="str">
        <f t="shared" si="27"/>
        <v/>
      </c>
      <c r="P641" s="19" t="str">
        <f t="shared" si="28"/>
        <v/>
      </c>
      <c r="Q641" s="19" t="str">
        <f t="shared" si="29"/>
        <v/>
      </c>
    </row>
    <row r="642" spans="1:17">
      <c r="A642" s="64" t="s">
        <v>41</v>
      </c>
      <c r="B642" s="64" t="s">
        <v>888</v>
      </c>
      <c r="C642" s="26" t="s">
        <v>1084</v>
      </c>
      <c r="D642" s="4">
        <v>11</v>
      </c>
      <c r="E642" s="5">
        <v>0</v>
      </c>
      <c r="F642" s="5">
        <v>0</v>
      </c>
      <c r="G642" s="5">
        <v>0</v>
      </c>
      <c r="H642" s="5">
        <v>0</v>
      </c>
      <c r="I642" s="5">
        <v>0</v>
      </c>
      <c r="J642" s="5">
        <v>0</v>
      </c>
      <c r="K642" s="5">
        <v>0</v>
      </c>
      <c r="L642" s="5">
        <v>0</v>
      </c>
      <c r="M642" s="4">
        <v>1</v>
      </c>
      <c r="N642" s="4">
        <v>1</v>
      </c>
      <c r="O642" s="19" t="str">
        <f t="shared" si="27"/>
        <v/>
      </c>
      <c r="P642" s="19" t="str">
        <f t="shared" si="28"/>
        <v/>
      </c>
      <c r="Q642" s="19" t="str">
        <f t="shared" si="29"/>
        <v/>
      </c>
    </row>
    <row r="643" spans="1:17">
      <c r="A643" s="64" t="s">
        <v>41</v>
      </c>
      <c r="B643" s="64" t="s">
        <v>888</v>
      </c>
      <c r="C643" s="64" t="s">
        <v>1083</v>
      </c>
      <c r="D643" s="4">
        <v>4.7</v>
      </c>
      <c r="E643" s="5">
        <v>0</v>
      </c>
      <c r="F643" s="5">
        <v>0</v>
      </c>
      <c r="G643" s="5">
        <v>0</v>
      </c>
      <c r="H643" s="5">
        <v>0</v>
      </c>
      <c r="I643" s="5">
        <v>0</v>
      </c>
      <c r="J643" s="5">
        <v>0</v>
      </c>
      <c r="K643" s="5">
        <v>0</v>
      </c>
      <c r="L643" s="5">
        <v>0</v>
      </c>
      <c r="M643" s="4">
        <v>0.4</v>
      </c>
      <c r="N643" s="4">
        <v>0.3</v>
      </c>
      <c r="O643" s="19" t="str">
        <f t="shared" si="27"/>
        <v/>
      </c>
      <c r="P643" s="19" t="str">
        <f t="shared" si="28"/>
        <v/>
      </c>
      <c r="Q643" s="19" t="str">
        <f t="shared" si="29"/>
        <v/>
      </c>
    </row>
    <row r="644" spans="1:17">
      <c r="A644" s="64" t="s">
        <v>41</v>
      </c>
      <c r="B644" s="64" t="s">
        <v>1009</v>
      </c>
      <c r="C644" s="26" t="s">
        <v>1084</v>
      </c>
      <c r="D644" s="4">
        <v>126</v>
      </c>
      <c r="E644" s="4">
        <v>97</v>
      </c>
      <c r="F644" s="4">
        <v>116</v>
      </c>
      <c r="G644" s="4">
        <v>83</v>
      </c>
      <c r="H644" s="4">
        <v>102</v>
      </c>
      <c r="I644" s="4">
        <v>89</v>
      </c>
      <c r="J644" s="4">
        <v>85</v>
      </c>
      <c r="K644" s="4">
        <v>63</v>
      </c>
      <c r="L644" s="4">
        <v>53</v>
      </c>
      <c r="M644" s="4">
        <v>38</v>
      </c>
      <c r="N644" s="4">
        <v>54</v>
      </c>
      <c r="O644" s="99">
        <f t="shared" si="27"/>
        <v>0.42105263157894735</v>
      </c>
      <c r="P644" s="100">
        <f t="shared" si="28"/>
        <v>-0.39325842696629215</v>
      </c>
      <c r="Q644" s="100">
        <f t="shared" si="29"/>
        <v>-0.5714285714285714</v>
      </c>
    </row>
    <row r="645" spans="1:17">
      <c r="A645" s="64" t="s">
        <v>41</v>
      </c>
      <c r="B645" s="64" t="s">
        <v>1009</v>
      </c>
      <c r="C645" s="64" t="s">
        <v>1083</v>
      </c>
      <c r="D645" s="4">
        <v>32.4</v>
      </c>
      <c r="E645" s="4">
        <v>25.7</v>
      </c>
      <c r="F645" s="4">
        <v>29.3</v>
      </c>
      <c r="G645" s="4">
        <v>23.3</v>
      </c>
      <c r="H645" s="4">
        <v>26.6</v>
      </c>
      <c r="I645" s="4">
        <v>24.4</v>
      </c>
      <c r="J645" s="4">
        <v>20.9</v>
      </c>
      <c r="K645" s="4">
        <v>16.8</v>
      </c>
      <c r="L645" s="4">
        <v>12.5</v>
      </c>
      <c r="M645" s="4">
        <v>8.6999999999999993</v>
      </c>
      <c r="N645" s="4">
        <v>11.6</v>
      </c>
      <c r="O645" s="19" t="str">
        <f t="shared" si="27"/>
        <v/>
      </c>
      <c r="P645" s="100">
        <f t="shared" si="28"/>
        <v>-0.52459016393442626</v>
      </c>
      <c r="Q645" s="102">
        <f t="shared" si="29"/>
        <v>-0.64197530864197527</v>
      </c>
    </row>
    <row r="646" spans="1:17">
      <c r="A646" s="64" t="s">
        <v>42</v>
      </c>
      <c r="B646" s="64" t="s">
        <v>1010</v>
      </c>
      <c r="C646" s="26" t="s">
        <v>1084</v>
      </c>
      <c r="D646" s="4">
        <v>70</v>
      </c>
      <c r="E646" s="4">
        <v>63</v>
      </c>
      <c r="F646" s="4">
        <v>77</v>
      </c>
      <c r="G646" s="4">
        <v>79</v>
      </c>
      <c r="H646" s="4">
        <v>69</v>
      </c>
      <c r="I646" s="4">
        <v>55</v>
      </c>
      <c r="J646" s="4">
        <v>46</v>
      </c>
      <c r="K646" s="4">
        <v>32</v>
      </c>
      <c r="L646" s="4">
        <v>32</v>
      </c>
      <c r="M646" s="4">
        <v>41</v>
      </c>
      <c r="N646" s="4">
        <v>54</v>
      </c>
      <c r="O646" s="99">
        <f t="shared" si="27"/>
        <v>0.31707317073170732</v>
      </c>
      <c r="P646" s="19">
        <f t="shared" si="28"/>
        <v>-1.8181818181818181E-2</v>
      </c>
      <c r="Q646" s="100">
        <f t="shared" si="29"/>
        <v>-0.22857142857142856</v>
      </c>
    </row>
    <row r="647" spans="1:17">
      <c r="A647" s="64" t="s">
        <v>42</v>
      </c>
      <c r="B647" s="64" t="s">
        <v>1010</v>
      </c>
      <c r="C647" s="64" t="s">
        <v>1083</v>
      </c>
      <c r="D647" s="4">
        <v>50.9</v>
      </c>
      <c r="E647" s="4">
        <v>42.8</v>
      </c>
      <c r="F647" s="4">
        <v>58.4</v>
      </c>
      <c r="G647" s="4">
        <v>61.5</v>
      </c>
      <c r="H647" s="4">
        <v>57</v>
      </c>
      <c r="I647" s="4">
        <v>42.5</v>
      </c>
      <c r="J647" s="4">
        <v>34.9</v>
      </c>
      <c r="K647" s="4">
        <v>27.8</v>
      </c>
      <c r="L647" s="4">
        <v>24.8</v>
      </c>
      <c r="M647" s="4">
        <v>29.2</v>
      </c>
      <c r="N647" s="4">
        <v>43.4</v>
      </c>
      <c r="O647" s="99">
        <f t="shared" ref="O647:O710" si="30">IF(M647&lt;20,"",(N647-M647)/M647)</f>
        <v>0.4863013698630137</v>
      </c>
      <c r="P647" s="19">
        <f t="shared" ref="P647:P710" si="31">IF(I647&lt;20,"",(N647-I647)/I647)</f>
        <v>2.1176470588235262E-2</v>
      </c>
      <c r="Q647" s="100">
        <f t="shared" ref="Q647:Q710" si="32">IF(D647&lt;20,"",(N647-D647)/D647)</f>
        <v>-0.14734774066797643</v>
      </c>
    </row>
    <row r="648" spans="1:17">
      <c r="A648" s="64" t="s">
        <v>42</v>
      </c>
      <c r="B648" s="64" t="s">
        <v>1011</v>
      </c>
      <c r="C648" s="26" t="s">
        <v>1084</v>
      </c>
      <c r="D648" s="5">
        <v>0</v>
      </c>
      <c r="E648" s="5">
        <v>0</v>
      </c>
      <c r="F648" s="5">
        <v>0</v>
      </c>
      <c r="G648" s="5">
        <v>0</v>
      </c>
      <c r="H648" s="4">
        <v>1</v>
      </c>
      <c r="I648" s="4">
        <v>1</v>
      </c>
      <c r="J648" s="4">
        <v>1</v>
      </c>
      <c r="K648" s="4">
        <v>1</v>
      </c>
      <c r="L648" s="5">
        <v>0</v>
      </c>
      <c r="M648" s="4">
        <v>4</v>
      </c>
      <c r="N648" s="4">
        <v>4</v>
      </c>
      <c r="O648" s="19" t="str">
        <f t="shared" si="30"/>
        <v/>
      </c>
      <c r="P648" s="19" t="str">
        <f t="shared" si="31"/>
        <v/>
      </c>
      <c r="Q648" s="19" t="str">
        <f t="shared" si="32"/>
        <v/>
      </c>
    </row>
    <row r="649" spans="1:17">
      <c r="A649" s="64" t="s">
        <v>42</v>
      </c>
      <c r="B649" s="64" t="s">
        <v>1011</v>
      </c>
      <c r="C649" s="64" t="s">
        <v>1083</v>
      </c>
      <c r="D649" s="5">
        <v>0</v>
      </c>
      <c r="E649" s="5">
        <v>0</v>
      </c>
      <c r="F649" s="5">
        <v>0</v>
      </c>
      <c r="G649" s="5">
        <v>0</v>
      </c>
      <c r="H649" s="4">
        <v>0.4</v>
      </c>
      <c r="I649" s="4">
        <v>0.4</v>
      </c>
      <c r="J649" s="4">
        <v>0.4</v>
      </c>
      <c r="K649" s="4">
        <v>0.4</v>
      </c>
      <c r="L649" s="5">
        <v>0</v>
      </c>
      <c r="M649" s="4">
        <v>1.6</v>
      </c>
      <c r="N649" s="4">
        <v>1.3</v>
      </c>
      <c r="O649" s="19" t="str">
        <f t="shared" si="30"/>
        <v/>
      </c>
      <c r="P649" s="19" t="str">
        <f t="shared" si="31"/>
        <v/>
      </c>
      <c r="Q649" s="19" t="str">
        <f t="shared" si="32"/>
        <v/>
      </c>
    </row>
    <row r="650" spans="1:17">
      <c r="A650" s="64" t="s">
        <v>42</v>
      </c>
      <c r="B650" s="64" t="s">
        <v>1012</v>
      </c>
      <c r="C650" s="26" t="s">
        <v>1084</v>
      </c>
      <c r="D650" s="4">
        <v>1</v>
      </c>
      <c r="E650" s="4">
        <v>3</v>
      </c>
      <c r="F650" s="4">
        <v>4</v>
      </c>
      <c r="G650" s="4">
        <v>5</v>
      </c>
      <c r="H650" s="4">
        <v>5</v>
      </c>
      <c r="I650" s="4">
        <v>2</v>
      </c>
      <c r="J650" s="4">
        <v>5</v>
      </c>
      <c r="K650" s="4">
        <v>2</v>
      </c>
      <c r="L650" s="4">
        <v>2</v>
      </c>
      <c r="M650" s="4">
        <v>1</v>
      </c>
      <c r="N650" s="4">
        <v>2</v>
      </c>
      <c r="O650" s="19" t="str">
        <f t="shared" si="30"/>
        <v/>
      </c>
      <c r="P650" s="19" t="str">
        <f t="shared" si="31"/>
        <v/>
      </c>
      <c r="Q650" s="19" t="str">
        <f t="shared" si="32"/>
        <v/>
      </c>
    </row>
    <row r="651" spans="1:17">
      <c r="A651" s="64" t="s">
        <v>42</v>
      </c>
      <c r="B651" s="64" t="s">
        <v>1012</v>
      </c>
      <c r="C651" s="64" t="s">
        <v>1083</v>
      </c>
      <c r="D651" s="4">
        <v>0.8</v>
      </c>
      <c r="E651" s="4">
        <v>1.6</v>
      </c>
      <c r="F651" s="4">
        <v>4</v>
      </c>
      <c r="G651" s="4">
        <v>4.0999999999999996</v>
      </c>
      <c r="H651" s="4">
        <v>2.2999999999999998</v>
      </c>
      <c r="I651" s="4">
        <v>0.8</v>
      </c>
      <c r="J651" s="4">
        <v>2.2000000000000002</v>
      </c>
      <c r="K651" s="4">
        <v>1.5</v>
      </c>
      <c r="L651" s="4">
        <v>1.4</v>
      </c>
      <c r="M651" s="4">
        <v>0.8</v>
      </c>
      <c r="N651" s="4">
        <v>1.9</v>
      </c>
      <c r="O651" s="19" t="str">
        <f t="shared" si="30"/>
        <v/>
      </c>
      <c r="P651" s="19" t="str">
        <f t="shared" si="31"/>
        <v/>
      </c>
      <c r="Q651" s="19" t="str">
        <f t="shared" si="32"/>
        <v/>
      </c>
    </row>
    <row r="652" spans="1:17">
      <c r="A652" s="64" t="s">
        <v>42</v>
      </c>
      <c r="B652" s="64" t="s">
        <v>1013</v>
      </c>
      <c r="C652" s="26" t="s">
        <v>1084</v>
      </c>
      <c r="D652" s="4">
        <v>17</v>
      </c>
      <c r="E652" s="4">
        <v>20</v>
      </c>
      <c r="F652" s="4">
        <v>16</v>
      </c>
      <c r="G652" s="4">
        <v>16</v>
      </c>
      <c r="H652" s="4">
        <v>16</v>
      </c>
      <c r="I652" s="4">
        <v>16</v>
      </c>
      <c r="J652" s="4">
        <v>13</v>
      </c>
      <c r="K652" s="4">
        <v>8</v>
      </c>
      <c r="L652" s="4">
        <v>14</v>
      </c>
      <c r="M652" s="4">
        <v>15</v>
      </c>
      <c r="N652" s="4">
        <v>16</v>
      </c>
      <c r="O652" s="19" t="str">
        <f t="shared" si="30"/>
        <v/>
      </c>
      <c r="P652" s="19" t="str">
        <f t="shared" si="31"/>
        <v/>
      </c>
      <c r="Q652" s="19" t="str">
        <f t="shared" si="32"/>
        <v/>
      </c>
    </row>
    <row r="653" spans="1:17">
      <c r="A653" s="64" t="s">
        <v>42</v>
      </c>
      <c r="B653" s="64" t="s">
        <v>1013</v>
      </c>
      <c r="C653" s="64" t="s">
        <v>1083</v>
      </c>
      <c r="D653" s="4">
        <v>13.7</v>
      </c>
      <c r="E653" s="4">
        <v>15.7</v>
      </c>
      <c r="F653" s="4">
        <v>14.7</v>
      </c>
      <c r="G653" s="4">
        <v>14</v>
      </c>
      <c r="H653" s="4">
        <v>12.7</v>
      </c>
      <c r="I653" s="4">
        <v>14.4</v>
      </c>
      <c r="J653" s="4">
        <v>9.6</v>
      </c>
      <c r="K653" s="4">
        <v>6.8</v>
      </c>
      <c r="L653" s="4">
        <v>10.4</v>
      </c>
      <c r="M653" s="4">
        <v>10.8</v>
      </c>
      <c r="N653" s="4">
        <v>12</v>
      </c>
      <c r="O653" s="19" t="str">
        <f t="shared" si="30"/>
        <v/>
      </c>
      <c r="P653" s="19" t="str">
        <f t="shared" si="31"/>
        <v/>
      </c>
      <c r="Q653" s="19" t="str">
        <f t="shared" si="32"/>
        <v/>
      </c>
    </row>
    <row r="654" spans="1:17">
      <c r="A654" s="64" t="s">
        <v>42</v>
      </c>
      <c r="B654" s="64" t="s">
        <v>1014</v>
      </c>
      <c r="C654" s="26" t="s">
        <v>1084</v>
      </c>
      <c r="D654" s="4">
        <v>23</v>
      </c>
      <c r="E654" s="4">
        <v>23</v>
      </c>
      <c r="F654" s="4">
        <v>45</v>
      </c>
      <c r="G654" s="4">
        <v>42</v>
      </c>
      <c r="H654" s="4">
        <v>26</v>
      </c>
      <c r="I654" s="4">
        <v>20</v>
      </c>
      <c r="J654" s="4">
        <v>25</v>
      </c>
      <c r="K654" s="4">
        <v>14</v>
      </c>
      <c r="L654" s="4">
        <v>7</v>
      </c>
      <c r="M654" s="4">
        <v>4</v>
      </c>
      <c r="N654" s="4">
        <v>2</v>
      </c>
      <c r="O654" s="19" t="str">
        <f t="shared" si="30"/>
        <v/>
      </c>
      <c r="P654" s="102">
        <f t="shared" si="31"/>
        <v>-0.9</v>
      </c>
      <c r="Q654" s="102">
        <f t="shared" si="32"/>
        <v>-0.91304347826086951</v>
      </c>
    </row>
    <row r="655" spans="1:17">
      <c r="A655" s="64" t="s">
        <v>42</v>
      </c>
      <c r="B655" s="64" t="s">
        <v>1014</v>
      </c>
      <c r="C655" s="64" t="s">
        <v>1083</v>
      </c>
      <c r="D655" s="4">
        <v>17.8</v>
      </c>
      <c r="E655" s="4">
        <v>16.399999999999999</v>
      </c>
      <c r="F655" s="4">
        <v>33</v>
      </c>
      <c r="G655" s="4">
        <v>31</v>
      </c>
      <c r="H655" s="4">
        <v>19.5</v>
      </c>
      <c r="I655" s="4">
        <v>15.7</v>
      </c>
      <c r="J655" s="4">
        <v>20.6</v>
      </c>
      <c r="K655" s="4">
        <v>10.199999999999999</v>
      </c>
      <c r="L655" s="4">
        <v>4.9000000000000004</v>
      </c>
      <c r="M655" s="4">
        <v>3.2</v>
      </c>
      <c r="N655" s="4">
        <v>1.8</v>
      </c>
      <c r="O655" s="19" t="str">
        <f t="shared" si="30"/>
        <v/>
      </c>
      <c r="P655" s="19" t="str">
        <f t="shared" si="31"/>
        <v/>
      </c>
      <c r="Q655" s="19" t="str">
        <f t="shared" si="32"/>
        <v/>
      </c>
    </row>
    <row r="656" spans="1:17">
      <c r="A656" s="64" t="s">
        <v>42</v>
      </c>
      <c r="B656" s="64" t="s">
        <v>1015</v>
      </c>
      <c r="C656" s="26" t="s">
        <v>1084</v>
      </c>
      <c r="D656" s="4">
        <v>338</v>
      </c>
      <c r="E656" s="4">
        <v>297</v>
      </c>
      <c r="F656" s="4">
        <v>254</v>
      </c>
      <c r="G656" s="4">
        <v>281</v>
      </c>
      <c r="H656" s="4">
        <v>180</v>
      </c>
      <c r="I656" s="4">
        <v>126</v>
      </c>
      <c r="J656" s="4">
        <v>91</v>
      </c>
      <c r="K656" s="4">
        <v>109</v>
      </c>
      <c r="L656" s="4">
        <v>95</v>
      </c>
      <c r="M656" s="4">
        <v>75</v>
      </c>
      <c r="N656" s="4">
        <v>103</v>
      </c>
      <c r="O656" s="99">
        <f t="shared" si="30"/>
        <v>0.37333333333333335</v>
      </c>
      <c r="P656" s="100">
        <f t="shared" si="31"/>
        <v>-0.18253968253968253</v>
      </c>
      <c r="Q656" s="102">
        <f t="shared" si="32"/>
        <v>-0.69526627218934911</v>
      </c>
    </row>
    <row r="657" spans="1:17">
      <c r="A657" s="64" t="s">
        <v>42</v>
      </c>
      <c r="B657" s="64" t="s">
        <v>1015</v>
      </c>
      <c r="C657" s="64" t="s">
        <v>1083</v>
      </c>
      <c r="D657" s="4">
        <v>264</v>
      </c>
      <c r="E657" s="4">
        <v>244.1</v>
      </c>
      <c r="F657" s="4">
        <v>207</v>
      </c>
      <c r="G657" s="4">
        <v>233.7</v>
      </c>
      <c r="H657" s="4">
        <v>146.6</v>
      </c>
      <c r="I657" s="4">
        <v>104.3</v>
      </c>
      <c r="J657" s="4">
        <v>75.3</v>
      </c>
      <c r="K657" s="4">
        <v>90.6</v>
      </c>
      <c r="L657" s="4">
        <v>79.900000000000006</v>
      </c>
      <c r="M657" s="4">
        <v>64.099999999999994</v>
      </c>
      <c r="N657" s="4">
        <v>83.4</v>
      </c>
      <c r="O657" s="99">
        <f t="shared" si="30"/>
        <v>0.30109204368174747</v>
      </c>
      <c r="P657" s="100">
        <f t="shared" si="31"/>
        <v>-0.20038350910834124</v>
      </c>
      <c r="Q657" s="102">
        <f t="shared" si="32"/>
        <v>-0.68409090909090908</v>
      </c>
    </row>
    <row r="658" spans="1:17">
      <c r="A658" s="64" t="s">
        <v>42</v>
      </c>
      <c r="B658" s="64" t="s">
        <v>1016</v>
      </c>
      <c r="C658" s="26" t="s">
        <v>1084</v>
      </c>
      <c r="D658" s="4">
        <v>3</v>
      </c>
      <c r="E658" s="4">
        <v>7</v>
      </c>
      <c r="F658" s="4">
        <v>8</v>
      </c>
      <c r="G658" s="4">
        <v>4</v>
      </c>
      <c r="H658" s="4">
        <v>6</v>
      </c>
      <c r="I658" s="4">
        <v>4</v>
      </c>
      <c r="J658" s="4">
        <v>3</v>
      </c>
      <c r="K658" s="4">
        <v>1</v>
      </c>
      <c r="L658" s="4">
        <v>3</v>
      </c>
      <c r="M658" s="4">
        <v>7</v>
      </c>
      <c r="N658" s="4">
        <v>4</v>
      </c>
      <c r="O658" s="19" t="str">
        <f t="shared" si="30"/>
        <v/>
      </c>
      <c r="P658" s="19" t="str">
        <f t="shared" si="31"/>
        <v/>
      </c>
      <c r="Q658" s="19" t="str">
        <f t="shared" si="32"/>
        <v/>
      </c>
    </row>
    <row r="659" spans="1:17">
      <c r="A659" s="64" t="s">
        <v>42</v>
      </c>
      <c r="B659" s="64" t="s">
        <v>1016</v>
      </c>
      <c r="C659" s="64" t="s">
        <v>1083</v>
      </c>
      <c r="D659" s="4">
        <v>2.1</v>
      </c>
      <c r="E659" s="4">
        <v>6.6</v>
      </c>
      <c r="F659" s="4">
        <v>6.6</v>
      </c>
      <c r="G659" s="4">
        <v>3.4</v>
      </c>
      <c r="H659" s="4">
        <v>4.3</v>
      </c>
      <c r="I659" s="4">
        <v>3</v>
      </c>
      <c r="J659" s="4">
        <v>2.4</v>
      </c>
      <c r="K659" s="4">
        <v>0.9</v>
      </c>
      <c r="L659" s="4">
        <v>2.2999999999999998</v>
      </c>
      <c r="M659" s="4">
        <v>4.4000000000000004</v>
      </c>
      <c r="N659" s="4">
        <v>3.2</v>
      </c>
      <c r="O659" s="19" t="str">
        <f t="shared" si="30"/>
        <v/>
      </c>
      <c r="P659" s="19" t="str">
        <f t="shared" si="31"/>
        <v/>
      </c>
      <c r="Q659" s="19" t="str">
        <f t="shared" si="32"/>
        <v/>
      </c>
    </row>
    <row r="660" spans="1:17">
      <c r="A660" s="64" t="s">
        <v>42</v>
      </c>
      <c r="B660" s="64" t="s">
        <v>1017</v>
      </c>
      <c r="C660" s="26" t="s">
        <v>1084</v>
      </c>
      <c r="D660" s="4">
        <v>8</v>
      </c>
      <c r="E660" s="4">
        <v>7</v>
      </c>
      <c r="F660" s="4">
        <v>7</v>
      </c>
      <c r="G660" s="4">
        <v>9</v>
      </c>
      <c r="H660" s="4">
        <v>9</v>
      </c>
      <c r="I660" s="4">
        <v>12</v>
      </c>
      <c r="J660" s="4">
        <v>14</v>
      </c>
      <c r="K660" s="4">
        <v>14</v>
      </c>
      <c r="L660" s="4">
        <v>10</v>
      </c>
      <c r="M660" s="4">
        <v>9</v>
      </c>
      <c r="N660" s="4">
        <v>13</v>
      </c>
      <c r="O660" s="19" t="str">
        <f t="shared" si="30"/>
        <v/>
      </c>
      <c r="P660" s="19" t="str">
        <f t="shared" si="31"/>
        <v/>
      </c>
      <c r="Q660" s="19" t="str">
        <f t="shared" si="32"/>
        <v/>
      </c>
    </row>
    <row r="661" spans="1:17">
      <c r="A661" s="64" t="s">
        <v>42</v>
      </c>
      <c r="B661" s="64" t="s">
        <v>1017</v>
      </c>
      <c r="C661" s="64" t="s">
        <v>1083</v>
      </c>
      <c r="D661" s="4">
        <v>5.5</v>
      </c>
      <c r="E661" s="4">
        <v>4.9000000000000004</v>
      </c>
      <c r="F661" s="4">
        <v>4.7</v>
      </c>
      <c r="G661" s="4">
        <v>7</v>
      </c>
      <c r="H661" s="4">
        <v>8</v>
      </c>
      <c r="I661" s="4">
        <v>10.1</v>
      </c>
      <c r="J661" s="4">
        <v>10.6</v>
      </c>
      <c r="K661" s="4">
        <v>11.2</v>
      </c>
      <c r="L661" s="4">
        <v>6.9</v>
      </c>
      <c r="M661" s="4">
        <v>6.4</v>
      </c>
      <c r="N661" s="4">
        <v>8.3000000000000007</v>
      </c>
      <c r="O661" s="19" t="str">
        <f t="shared" si="30"/>
        <v/>
      </c>
      <c r="P661" s="19" t="str">
        <f t="shared" si="31"/>
        <v/>
      </c>
      <c r="Q661" s="19" t="str">
        <f t="shared" si="32"/>
        <v/>
      </c>
    </row>
    <row r="662" spans="1:17">
      <c r="A662" s="64" t="s">
        <v>42</v>
      </c>
      <c r="B662" s="64" t="s">
        <v>1018</v>
      </c>
      <c r="C662" s="26" t="s">
        <v>1084</v>
      </c>
      <c r="D662" s="4">
        <v>146</v>
      </c>
      <c r="E662" s="4">
        <v>142</v>
      </c>
      <c r="F662" s="4">
        <v>145</v>
      </c>
      <c r="G662" s="4">
        <v>136</v>
      </c>
      <c r="H662" s="4">
        <v>104</v>
      </c>
      <c r="I662" s="4">
        <v>81</v>
      </c>
      <c r="J662" s="4">
        <v>71</v>
      </c>
      <c r="K662" s="4">
        <v>60</v>
      </c>
      <c r="L662" s="4">
        <v>68</v>
      </c>
      <c r="M662" s="4">
        <v>63</v>
      </c>
      <c r="N662" s="4">
        <v>68</v>
      </c>
      <c r="O662" s="19">
        <f t="shared" si="30"/>
        <v>7.9365079365079361E-2</v>
      </c>
      <c r="P662" s="100">
        <f t="shared" si="31"/>
        <v>-0.16049382716049382</v>
      </c>
      <c r="Q662" s="100">
        <f t="shared" si="32"/>
        <v>-0.53424657534246578</v>
      </c>
    </row>
    <row r="663" spans="1:17">
      <c r="A663" s="64" t="s">
        <v>42</v>
      </c>
      <c r="B663" s="64" t="s">
        <v>1018</v>
      </c>
      <c r="C663" s="64" t="s">
        <v>1083</v>
      </c>
      <c r="D663" s="4">
        <v>97.1</v>
      </c>
      <c r="E663" s="4">
        <v>99.3</v>
      </c>
      <c r="F663" s="4">
        <v>107.7</v>
      </c>
      <c r="G663" s="4">
        <v>105.1</v>
      </c>
      <c r="H663" s="4">
        <v>74.900000000000006</v>
      </c>
      <c r="I663" s="4">
        <v>59.9</v>
      </c>
      <c r="J663" s="4">
        <v>54.4</v>
      </c>
      <c r="K663" s="4">
        <v>45.1</v>
      </c>
      <c r="L663" s="4">
        <v>51</v>
      </c>
      <c r="M663" s="4">
        <v>47.2</v>
      </c>
      <c r="N663" s="4">
        <v>48.7</v>
      </c>
      <c r="O663" s="19">
        <f t="shared" si="30"/>
        <v>3.1779661016949151E-2</v>
      </c>
      <c r="P663" s="100">
        <f t="shared" si="31"/>
        <v>-0.18697829716193651</v>
      </c>
      <c r="Q663" s="100">
        <f t="shared" si="32"/>
        <v>-0.49845520082389283</v>
      </c>
    </row>
    <row r="664" spans="1:17">
      <c r="A664" s="64" t="s">
        <v>42</v>
      </c>
      <c r="B664" s="64" t="s">
        <v>1019</v>
      </c>
      <c r="C664" s="26" t="s">
        <v>1084</v>
      </c>
      <c r="D664" s="4">
        <v>4</v>
      </c>
      <c r="E664" s="4">
        <v>2</v>
      </c>
      <c r="F664" s="4">
        <v>3</v>
      </c>
      <c r="G664" s="4">
        <v>7</v>
      </c>
      <c r="H664" s="4">
        <v>5</v>
      </c>
      <c r="I664" s="4">
        <v>4</v>
      </c>
      <c r="J664" s="4">
        <v>2</v>
      </c>
      <c r="K664" s="4">
        <v>2</v>
      </c>
      <c r="L664" s="4">
        <v>5</v>
      </c>
      <c r="M664" s="5">
        <v>0</v>
      </c>
      <c r="N664" s="4">
        <v>3</v>
      </c>
      <c r="O664" s="19" t="str">
        <f t="shared" si="30"/>
        <v/>
      </c>
      <c r="P664" s="19" t="str">
        <f t="shared" si="31"/>
        <v/>
      </c>
      <c r="Q664" s="19" t="str">
        <f t="shared" si="32"/>
        <v/>
      </c>
    </row>
    <row r="665" spans="1:17">
      <c r="A665" s="64" t="s">
        <v>42</v>
      </c>
      <c r="B665" s="64" t="s">
        <v>1019</v>
      </c>
      <c r="C665" s="64" t="s">
        <v>1083</v>
      </c>
      <c r="D665" s="4">
        <v>3</v>
      </c>
      <c r="E665" s="4">
        <v>1.2</v>
      </c>
      <c r="F665" s="4">
        <v>2.1</v>
      </c>
      <c r="G665" s="4">
        <v>6.7</v>
      </c>
      <c r="H665" s="4">
        <v>4.0999999999999996</v>
      </c>
      <c r="I665" s="4">
        <v>3.2</v>
      </c>
      <c r="J665" s="4">
        <v>1.6</v>
      </c>
      <c r="K665" s="4">
        <v>2.2000000000000002</v>
      </c>
      <c r="L665" s="4">
        <v>4</v>
      </c>
      <c r="M665" s="5">
        <v>0</v>
      </c>
      <c r="N665" s="4">
        <v>1.6</v>
      </c>
      <c r="O665" s="19" t="str">
        <f t="shared" si="30"/>
        <v/>
      </c>
      <c r="P665" s="19" t="str">
        <f t="shared" si="31"/>
        <v/>
      </c>
      <c r="Q665" s="19" t="str">
        <f t="shared" si="32"/>
        <v/>
      </c>
    </row>
    <row r="666" spans="1:17">
      <c r="A666" s="64" t="s">
        <v>42</v>
      </c>
      <c r="B666" s="64" t="s">
        <v>1020</v>
      </c>
      <c r="C666" s="26" t="s">
        <v>1084</v>
      </c>
      <c r="D666" s="4">
        <v>23</v>
      </c>
      <c r="E666" s="4">
        <v>23</v>
      </c>
      <c r="F666" s="4">
        <v>19</v>
      </c>
      <c r="G666" s="4">
        <v>14</v>
      </c>
      <c r="H666" s="4">
        <v>16</v>
      </c>
      <c r="I666" s="4">
        <v>18</v>
      </c>
      <c r="J666" s="4">
        <v>18</v>
      </c>
      <c r="K666" s="4">
        <v>15</v>
      </c>
      <c r="L666" s="4">
        <v>17</v>
      </c>
      <c r="M666" s="4">
        <v>20</v>
      </c>
      <c r="N666" s="4">
        <v>18</v>
      </c>
      <c r="O666" s="100">
        <f t="shared" si="30"/>
        <v>-0.1</v>
      </c>
      <c r="P666" s="19" t="str">
        <f t="shared" si="31"/>
        <v/>
      </c>
      <c r="Q666" s="100">
        <f t="shared" si="32"/>
        <v>-0.21739130434782608</v>
      </c>
    </row>
    <row r="667" spans="1:17">
      <c r="A667" s="64" t="s">
        <v>42</v>
      </c>
      <c r="B667" s="64" t="s">
        <v>1020</v>
      </c>
      <c r="C667" s="64" t="s">
        <v>1083</v>
      </c>
      <c r="D667" s="4">
        <v>16.100000000000001</v>
      </c>
      <c r="E667" s="4">
        <v>18.3</v>
      </c>
      <c r="F667" s="4">
        <v>15.2</v>
      </c>
      <c r="G667" s="4">
        <v>10.5</v>
      </c>
      <c r="H667" s="4">
        <v>13.9</v>
      </c>
      <c r="I667" s="4">
        <v>14</v>
      </c>
      <c r="J667" s="4">
        <v>11.6</v>
      </c>
      <c r="K667" s="4">
        <v>11.8</v>
      </c>
      <c r="L667" s="4">
        <v>13.3</v>
      </c>
      <c r="M667" s="4">
        <v>16.399999999999999</v>
      </c>
      <c r="N667" s="4">
        <v>15</v>
      </c>
      <c r="O667" s="19" t="str">
        <f t="shared" si="30"/>
        <v/>
      </c>
      <c r="P667" s="19" t="str">
        <f t="shared" si="31"/>
        <v/>
      </c>
      <c r="Q667" s="19" t="str">
        <f t="shared" si="32"/>
        <v/>
      </c>
    </row>
    <row r="668" spans="1:17">
      <c r="A668" s="64" t="s">
        <v>42</v>
      </c>
      <c r="B668" s="64" t="s">
        <v>1021</v>
      </c>
      <c r="C668" s="26" t="s">
        <v>1084</v>
      </c>
      <c r="D668" s="5">
        <v>0</v>
      </c>
      <c r="E668" s="5">
        <v>0</v>
      </c>
      <c r="F668" s="4">
        <v>1</v>
      </c>
      <c r="G668" s="4">
        <v>5</v>
      </c>
      <c r="H668" s="4">
        <v>10</v>
      </c>
      <c r="I668" s="4">
        <v>16</v>
      </c>
      <c r="J668" s="4">
        <v>17</v>
      </c>
      <c r="K668" s="4">
        <v>11</v>
      </c>
      <c r="L668" s="4">
        <v>8</v>
      </c>
      <c r="M668" s="4">
        <v>7</v>
      </c>
      <c r="N668" s="4">
        <v>29</v>
      </c>
      <c r="O668" s="19" t="str">
        <f t="shared" si="30"/>
        <v/>
      </c>
      <c r="P668" s="19" t="str">
        <f t="shared" si="31"/>
        <v/>
      </c>
      <c r="Q668" s="19" t="str">
        <f t="shared" si="32"/>
        <v/>
      </c>
    </row>
    <row r="669" spans="1:17">
      <c r="A669" s="64" t="s">
        <v>42</v>
      </c>
      <c r="B669" s="64" t="s">
        <v>1021</v>
      </c>
      <c r="C669" s="64" t="s">
        <v>1083</v>
      </c>
      <c r="D669" s="5">
        <v>0</v>
      </c>
      <c r="E669" s="5">
        <v>0</v>
      </c>
      <c r="F669" s="4">
        <v>0.5</v>
      </c>
      <c r="G669" s="4">
        <v>2.4</v>
      </c>
      <c r="H669" s="4">
        <v>3.9</v>
      </c>
      <c r="I669" s="4">
        <v>6.4</v>
      </c>
      <c r="J669" s="4">
        <v>6.9</v>
      </c>
      <c r="K669" s="4">
        <v>5</v>
      </c>
      <c r="L669" s="4">
        <v>2.6</v>
      </c>
      <c r="M669" s="4">
        <v>2.9</v>
      </c>
      <c r="N669" s="4">
        <v>9.8000000000000007</v>
      </c>
      <c r="O669" s="19" t="str">
        <f t="shared" si="30"/>
        <v/>
      </c>
      <c r="P669" s="19" t="str">
        <f t="shared" si="31"/>
        <v/>
      </c>
      <c r="Q669" s="19" t="str">
        <f t="shared" si="32"/>
        <v/>
      </c>
    </row>
    <row r="670" spans="1:17">
      <c r="A670" s="64" t="s">
        <v>42</v>
      </c>
      <c r="B670" s="64" t="s">
        <v>1022</v>
      </c>
      <c r="C670" s="26" t="s">
        <v>1084</v>
      </c>
      <c r="D670" s="5">
        <v>0</v>
      </c>
      <c r="E670" s="5">
        <v>0</v>
      </c>
      <c r="F670" s="5">
        <v>0</v>
      </c>
      <c r="G670" s="5">
        <v>0</v>
      </c>
      <c r="H670" s="5">
        <v>0</v>
      </c>
      <c r="I670" s="5">
        <v>0</v>
      </c>
      <c r="J670" s="5">
        <v>0</v>
      </c>
      <c r="K670" s="5">
        <v>0</v>
      </c>
      <c r="L670" s="5">
        <v>0</v>
      </c>
      <c r="M670" s="5">
        <v>0</v>
      </c>
      <c r="N670" s="4">
        <v>7</v>
      </c>
      <c r="O670" s="19" t="str">
        <f t="shared" si="30"/>
        <v/>
      </c>
      <c r="P670" s="19" t="str">
        <f t="shared" si="31"/>
        <v/>
      </c>
      <c r="Q670" s="19" t="str">
        <f t="shared" si="32"/>
        <v/>
      </c>
    </row>
    <row r="671" spans="1:17">
      <c r="A671" s="64" t="s">
        <v>42</v>
      </c>
      <c r="B671" s="64" t="s">
        <v>1022</v>
      </c>
      <c r="C671" s="64" t="s">
        <v>1083</v>
      </c>
      <c r="D671" s="5">
        <v>0</v>
      </c>
      <c r="E671" s="5">
        <v>0</v>
      </c>
      <c r="F671" s="5">
        <v>0</v>
      </c>
      <c r="G671" s="5">
        <v>0</v>
      </c>
      <c r="H671" s="5">
        <v>0</v>
      </c>
      <c r="I671" s="5">
        <v>0</v>
      </c>
      <c r="J671" s="5">
        <v>0</v>
      </c>
      <c r="K671" s="5">
        <v>0</v>
      </c>
      <c r="L671" s="5">
        <v>0</v>
      </c>
      <c r="M671" s="5">
        <v>0</v>
      </c>
      <c r="N671" s="4">
        <v>4.8</v>
      </c>
      <c r="O671" s="19" t="str">
        <f t="shared" si="30"/>
        <v/>
      </c>
      <c r="P671" s="19" t="str">
        <f t="shared" si="31"/>
        <v/>
      </c>
      <c r="Q671" s="19" t="str">
        <f t="shared" si="32"/>
        <v/>
      </c>
    </row>
    <row r="672" spans="1:17">
      <c r="A672" s="64" t="s">
        <v>42</v>
      </c>
      <c r="B672" s="64" t="s">
        <v>1023</v>
      </c>
      <c r="C672" s="26" t="s">
        <v>1084</v>
      </c>
      <c r="D672" s="5">
        <v>0</v>
      </c>
      <c r="E672" s="5">
        <v>0</v>
      </c>
      <c r="F672" s="5">
        <v>0</v>
      </c>
      <c r="G672" s="5">
        <v>0</v>
      </c>
      <c r="H672" s="4">
        <v>2</v>
      </c>
      <c r="I672" s="4">
        <v>3</v>
      </c>
      <c r="J672" s="4">
        <v>2</v>
      </c>
      <c r="K672" s="4">
        <v>1</v>
      </c>
      <c r="L672" s="4">
        <v>5</v>
      </c>
      <c r="M672" s="4">
        <v>10</v>
      </c>
      <c r="N672" s="4">
        <v>11</v>
      </c>
      <c r="O672" s="19" t="str">
        <f t="shared" si="30"/>
        <v/>
      </c>
      <c r="P672" s="19" t="str">
        <f t="shared" si="31"/>
        <v/>
      </c>
      <c r="Q672" s="19" t="str">
        <f t="shared" si="32"/>
        <v/>
      </c>
    </row>
    <row r="673" spans="1:17">
      <c r="A673" s="64" t="s">
        <v>42</v>
      </c>
      <c r="B673" s="64" t="s">
        <v>1023</v>
      </c>
      <c r="C673" s="64" t="s">
        <v>1083</v>
      </c>
      <c r="D673" s="5">
        <v>0</v>
      </c>
      <c r="E673" s="5">
        <v>0</v>
      </c>
      <c r="F673" s="5">
        <v>0</v>
      </c>
      <c r="G673" s="5">
        <v>0</v>
      </c>
      <c r="H673" s="4">
        <v>0.5</v>
      </c>
      <c r="I673" s="4">
        <v>1.3</v>
      </c>
      <c r="J673" s="4">
        <v>0.7</v>
      </c>
      <c r="K673" s="4">
        <v>0.1</v>
      </c>
      <c r="L673" s="4">
        <v>2</v>
      </c>
      <c r="M673" s="4">
        <v>3.6</v>
      </c>
      <c r="N673" s="4">
        <v>4.2</v>
      </c>
      <c r="O673" s="19" t="str">
        <f t="shared" si="30"/>
        <v/>
      </c>
      <c r="P673" s="19" t="str">
        <f t="shared" si="31"/>
        <v/>
      </c>
      <c r="Q673" s="19" t="str">
        <f t="shared" si="32"/>
        <v/>
      </c>
    </row>
    <row r="674" spans="1:17">
      <c r="A674" s="64" t="s">
        <v>42</v>
      </c>
      <c r="B674" s="64" t="s">
        <v>1024</v>
      </c>
      <c r="C674" s="26" t="s">
        <v>1084</v>
      </c>
      <c r="D674" s="5">
        <v>0</v>
      </c>
      <c r="E674" s="5">
        <v>0</v>
      </c>
      <c r="F674" s="5">
        <v>0</v>
      </c>
      <c r="G674" s="5">
        <v>0</v>
      </c>
      <c r="H674" s="5">
        <v>0</v>
      </c>
      <c r="I674" s="5">
        <v>0</v>
      </c>
      <c r="J674" s="5">
        <v>0</v>
      </c>
      <c r="K674" s="5">
        <v>0</v>
      </c>
      <c r="L674" s="5">
        <v>0</v>
      </c>
      <c r="M674" s="4">
        <v>1</v>
      </c>
      <c r="N674" s="4">
        <v>8</v>
      </c>
      <c r="O674" s="19" t="str">
        <f t="shared" si="30"/>
        <v/>
      </c>
      <c r="P674" s="19" t="str">
        <f t="shared" si="31"/>
        <v/>
      </c>
      <c r="Q674" s="19" t="str">
        <f t="shared" si="32"/>
        <v/>
      </c>
    </row>
    <row r="675" spans="1:17">
      <c r="A675" s="64" t="s">
        <v>42</v>
      </c>
      <c r="B675" s="64" t="s">
        <v>1024</v>
      </c>
      <c r="C675" s="64" t="s">
        <v>1083</v>
      </c>
      <c r="D675" s="5">
        <v>0</v>
      </c>
      <c r="E675" s="5">
        <v>0</v>
      </c>
      <c r="F675" s="5">
        <v>0</v>
      </c>
      <c r="G675" s="5">
        <v>0</v>
      </c>
      <c r="H675" s="5">
        <v>0</v>
      </c>
      <c r="I675" s="5">
        <v>0</v>
      </c>
      <c r="J675" s="5">
        <v>0</v>
      </c>
      <c r="K675" s="5">
        <v>0</v>
      </c>
      <c r="L675" s="5">
        <v>0</v>
      </c>
      <c r="M675" s="4">
        <v>1.1000000000000001</v>
      </c>
      <c r="N675" s="4">
        <v>7.2</v>
      </c>
      <c r="O675" s="19" t="str">
        <f t="shared" si="30"/>
        <v/>
      </c>
      <c r="P675" s="19" t="str">
        <f t="shared" si="31"/>
        <v/>
      </c>
      <c r="Q675" s="19" t="str">
        <f t="shared" si="32"/>
        <v/>
      </c>
    </row>
    <row r="676" spans="1:17">
      <c r="A676" s="64" t="s">
        <v>42</v>
      </c>
      <c r="B676" s="64" t="s">
        <v>1025</v>
      </c>
      <c r="C676" s="26" t="s">
        <v>1084</v>
      </c>
      <c r="D676" s="4">
        <v>23</v>
      </c>
      <c r="E676" s="4">
        <v>21</v>
      </c>
      <c r="F676" s="4">
        <v>22</v>
      </c>
      <c r="G676" s="4">
        <v>17</v>
      </c>
      <c r="H676" s="4">
        <v>17</v>
      </c>
      <c r="I676" s="4">
        <v>26</v>
      </c>
      <c r="J676" s="4">
        <v>31</v>
      </c>
      <c r="K676" s="4">
        <v>26</v>
      </c>
      <c r="L676" s="4">
        <v>27</v>
      </c>
      <c r="M676" s="4">
        <v>34</v>
      </c>
      <c r="N676" s="4">
        <v>42</v>
      </c>
      <c r="O676" s="99">
        <f t="shared" si="30"/>
        <v>0.23529411764705882</v>
      </c>
      <c r="P676" s="101">
        <f t="shared" si="31"/>
        <v>0.61538461538461542</v>
      </c>
      <c r="Q676" s="101">
        <f t="shared" si="32"/>
        <v>0.82608695652173914</v>
      </c>
    </row>
    <row r="677" spans="1:17">
      <c r="A677" s="64" t="s">
        <v>42</v>
      </c>
      <c r="B677" s="64" t="s">
        <v>1025</v>
      </c>
      <c r="C677" s="64" t="s">
        <v>1083</v>
      </c>
      <c r="D677" s="4">
        <v>10.199999999999999</v>
      </c>
      <c r="E677" s="4">
        <v>8.6999999999999993</v>
      </c>
      <c r="F677" s="4">
        <v>9.5</v>
      </c>
      <c r="G677" s="4">
        <v>6.2</v>
      </c>
      <c r="H677" s="4">
        <v>7.5</v>
      </c>
      <c r="I677" s="4">
        <v>11.6</v>
      </c>
      <c r="J677" s="4">
        <v>14.1</v>
      </c>
      <c r="K677" s="4">
        <v>11.7</v>
      </c>
      <c r="L677" s="4">
        <v>11.5</v>
      </c>
      <c r="M677" s="4">
        <v>15.4</v>
      </c>
      <c r="N677" s="4">
        <v>19</v>
      </c>
      <c r="O677" s="19" t="str">
        <f t="shared" si="30"/>
        <v/>
      </c>
      <c r="P677" s="19" t="str">
        <f t="shared" si="31"/>
        <v/>
      </c>
      <c r="Q677" s="19" t="str">
        <f t="shared" si="32"/>
        <v/>
      </c>
    </row>
    <row r="678" spans="1:17">
      <c r="A678" s="64" t="s">
        <v>42</v>
      </c>
      <c r="B678" s="64" t="s">
        <v>1026</v>
      </c>
      <c r="C678" s="26" t="s">
        <v>1084</v>
      </c>
      <c r="D678" s="5">
        <v>0</v>
      </c>
      <c r="E678" s="5">
        <v>0</v>
      </c>
      <c r="F678" s="5">
        <v>0</v>
      </c>
      <c r="G678" s="5">
        <v>0</v>
      </c>
      <c r="H678" s="5">
        <v>0</v>
      </c>
      <c r="I678" s="5">
        <v>0</v>
      </c>
      <c r="J678" s="5">
        <v>0</v>
      </c>
      <c r="K678" s="5">
        <v>0</v>
      </c>
      <c r="L678" s="5">
        <v>0</v>
      </c>
      <c r="M678" s="4">
        <v>5</v>
      </c>
      <c r="N678" s="4">
        <v>12</v>
      </c>
      <c r="O678" s="19" t="str">
        <f t="shared" si="30"/>
        <v/>
      </c>
      <c r="P678" s="19" t="str">
        <f t="shared" si="31"/>
        <v/>
      </c>
      <c r="Q678" s="19" t="str">
        <f t="shared" si="32"/>
        <v/>
      </c>
    </row>
    <row r="679" spans="1:17">
      <c r="A679" s="64" t="s">
        <v>42</v>
      </c>
      <c r="B679" s="64" t="s">
        <v>1026</v>
      </c>
      <c r="C679" s="64" t="s">
        <v>1083</v>
      </c>
      <c r="D679" s="5">
        <v>0</v>
      </c>
      <c r="E679" s="5">
        <v>0</v>
      </c>
      <c r="F679" s="5">
        <v>0</v>
      </c>
      <c r="G679" s="5">
        <v>0</v>
      </c>
      <c r="H679" s="5">
        <v>0</v>
      </c>
      <c r="I679" s="5">
        <v>0</v>
      </c>
      <c r="J679" s="5">
        <v>0</v>
      </c>
      <c r="K679" s="5">
        <v>0</v>
      </c>
      <c r="L679" s="5">
        <v>0</v>
      </c>
      <c r="M679" s="4">
        <v>3.4</v>
      </c>
      <c r="N679" s="4">
        <v>10.199999999999999</v>
      </c>
      <c r="O679" s="19" t="str">
        <f t="shared" si="30"/>
        <v/>
      </c>
      <c r="P679" s="19" t="str">
        <f t="shared" si="31"/>
        <v/>
      </c>
      <c r="Q679" s="19" t="str">
        <f t="shared" si="32"/>
        <v/>
      </c>
    </row>
    <row r="680" spans="1:17">
      <c r="A680" s="64" t="s">
        <v>42</v>
      </c>
      <c r="B680" s="64" t="s">
        <v>1027</v>
      </c>
      <c r="C680" s="26" t="s">
        <v>1084</v>
      </c>
      <c r="D680" s="5">
        <v>0</v>
      </c>
      <c r="E680" s="5">
        <v>0</v>
      </c>
      <c r="F680" s="5">
        <v>0</v>
      </c>
      <c r="G680" s="5">
        <v>0</v>
      </c>
      <c r="H680" s="5">
        <v>0</v>
      </c>
      <c r="I680" s="5">
        <v>0</v>
      </c>
      <c r="J680" s="5">
        <v>0</v>
      </c>
      <c r="K680" s="5">
        <v>0</v>
      </c>
      <c r="L680" s="5">
        <v>0</v>
      </c>
      <c r="M680" s="4">
        <v>1</v>
      </c>
      <c r="N680" s="4">
        <v>7</v>
      </c>
      <c r="O680" s="19" t="str">
        <f t="shared" si="30"/>
        <v/>
      </c>
      <c r="P680" s="19" t="str">
        <f t="shared" si="31"/>
        <v/>
      </c>
      <c r="Q680" s="19" t="str">
        <f t="shared" si="32"/>
        <v/>
      </c>
    </row>
    <row r="681" spans="1:17">
      <c r="A681" s="64" t="s">
        <v>42</v>
      </c>
      <c r="B681" s="64" t="s">
        <v>1027</v>
      </c>
      <c r="C681" s="64" t="s">
        <v>1083</v>
      </c>
      <c r="D681" s="5">
        <v>0</v>
      </c>
      <c r="E681" s="5">
        <v>0</v>
      </c>
      <c r="F681" s="5">
        <v>0</v>
      </c>
      <c r="G681" s="5">
        <v>0</v>
      </c>
      <c r="H681" s="5">
        <v>0</v>
      </c>
      <c r="I681" s="5">
        <v>0</v>
      </c>
      <c r="J681" s="5">
        <v>0</v>
      </c>
      <c r="K681" s="5">
        <v>0</v>
      </c>
      <c r="L681" s="5">
        <v>0</v>
      </c>
      <c r="M681" s="4">
        <v>0.4</v>
      </c>
      <c r="N681" s="4">
        <v>3.5</v>
      </c>
      <c r="O681" s="19" t="str">
        <f t="shared" si="30"/>
        <v/>
      </c>
      <c r="P681" s="19" t="str">
        <f t="shared" si="31"/>
        <v/>
      </c>
      <c r="Q681" s="19" t="str">
        <f t="shared" si="32"/>
        <v/>
      </c>
    </row>
    <row r="682" spans="1:17">
      <c r="A682" s="64" t="s">
        <v>42</v>
      </c>
      <c r="B682" s="64" t="s">
        <v>1028</v>
      </c>
      <c r="C682" s="26" t="s">
        <v>1084</v>
      </c>
      <c r="D682" s="4">
        <v>30</v>
      </c>
      <c r="E682" s="4">
        <v>23</v>
      </c>
      <c r="F682" s="4">
        <v>20</v>
      </c>
      <c r="G682" s="4">
        <v>13</v>
      </c>
      <c r="H682" s="4">
        <v>23</v>
      </c>
      <c r="I682" s="4">
        <v>26</v>
      </c>
      <c r="J682" s="4">
        <v>20</v>
      </c>
      <c r="K682" s="4">
        <v>13</v>
      </c>
      <c r="L682" s="4">
        <v>13</v>
      </c>
      <c r="M682" s="4">
        <v>9</v>
      </c>
      <c r="N682" s="4">
        <v>7</v>
      </c>
      <c r="O682" s="19" t="str">
        <f t="shared" si="30"/>
        <v/>
      </c>
      <c r="P682" s="102">
        <f t="shared" si="31"/>
        <v>-0.73076923076923073</v>
      </c>
      <c r="Q682" s="102">
        <f t="shared" si="32"/>
        <v>-0.76666666666666672</v>
      </c>
    </row>
    <row r="683" spans="1:17">
      <c r="A683" s="64" t="s">
        <v>42</v>
      </c>
      <c r="B683" s="64" t="s">
        <v>1028</v>
      </c>
      <c r="C683" s="64" t="s">
        <v>1083</v>
      </c>
      <c r="D683" s="4">
        <v>18.7</v>
      </c>
      <c r="E683" s="4">
        <v>15.2</v>
      </c>
      <c r="F683" s="4">
        <v>13.9</v>
      </c>
      <c r="G683" s="4">
        <v>9.4</v>
      </c>
      <c r="H683" s="4">
        <v>14.6</v>
      </c>
      <c r="I683" s="4">
        <v>16.5</v>
      </c>
      <c r="J683" s="4">
        <v>11.5</v>
      </c>
      <c r="K683" s="4">
        <v>7.2</v>
      </c>
      <c r="L683" s="4">
        <v>9</v>
      </c>
      <c r="M683" s="4">
        <v>6.1</v>
      </c>
      <c r="N683" s="4">
        <v>4.4000000000000004</v>
      </c>
      <c r="O683" s="19" t="str">
        <f t="shared" si="30"/>
        <v/>
      </c>
      <c r="P683" s="19" t="str">
        <f t="shared" si="31"/>
        <v/>
      </c>
      <c r="Q683" s="19" t="str">
        <f t="shared" si="32"/>
        <v/>
      </c>
    </row>
    <row r="684" spans="1:17">
      <c r="A684" s="64" t="s">
        <v>42</v>
      </c>
      <c r="B684" s="64" t="s">
        <v>1029</v>
      </c>
      <c r="C684" s="26" t="s">
        <v>1084</v>
      </c>
      <c r="D684" s="4">
        <v>17</v>
      </c>
      <c r="E684" s="4">
        <v>7</v>
      </c>
      <c r="F684" s="4">
        <v>5</v>
      </c>
      <c r="G684" s="4">
        <v>6</v>
      </c>
      <c r="H684" s="4">
        <v>3</v>
      </c>
      <c r="I684" s="4">
        <v>3</v>
      </c>
      <c r="J684" s="4">
        <v>3</v>
      </c>
      <c r="K684" s="4">
        <v>7</v>
      </c>
      <c r="L684" s="4">
        <v>8</v>
      </c>
      <c r="M684" s="4">
        <v>6</v>
      </c>
      <c r="N684" s="4">
        <v>1</v>
      </c>
      <c r="O684" s="19" t="str">
        <f t="shared" si="30"/>
        <v/>
      </c>
      <c r="P684" s="19" t="str">
        <f t="shared" si="31"/>
        <v/>
      </c>
      <c r="Q684" s="19" t="str">
        <f t="shared" si="32"/>
        <v/>
      </c>
    </row>
    <row r="685" spans="1:17">
      <c r="A685" s="64" t="s">
        <v>42</v>
      </c>
      <c r="B685" s="64" t="s">
        <v>1029</v>
      </c>
      <c r="C685" s="64" t="s">
        <v>1083</v>
      </c>
      <c r="D685" s="4">
        <v>9.4</v>
      </c>
      <c r="E685" s="4">
        <v>5</v>
      </c>
      <c r="F685" s="4">
        <v>3.5</v>
      </c>
      <c r="G685" s="4">
        <v>3.8</v>
      </c>
      <c r="H685" s="4">
        <v>1.7</v>
      </c>
      <c r="I685" s="4">
        <v>2.2000000000000002</v>
      </c>
      <c r="J685" s="4">
        <v>1.1000000000000001</v>
      </c>
      <c r="K685" s="4">
        <v>4.4000000000000004</v>
      </c>
      <c r="L685" s="4">
        <v>4.7</v>
      </c>
      <c r="M685" s="4">
        <v>2.9</v>
      </c>
      <c r="N685" s="4">
        <v>0.4</v>
      </c>
      <c r="O685" s="19" t="str">
        <f t="shared" si="30"/>
        <v/>
      </c>
      <c r="P685" s="19" t="str">
        <f t="shared" si="31"/>
        <v/>
      </c>
      <c r="Q685" s="19" t="str">
        <f t="shared" si="32"/>
        <v/>
      </c>
    </row>
    <row r="686" spans="1:17">
      <c r="A686" s="64" t="s">
        <v>42</v>
      </c>
      <c r="B686" s="64" t="s">
        <v>1030</v>
      </c>
      <c r="C686" s="26" t="s">
        <v>1084</v>
      </c>
      <c r="D686" s="4">
        <v>14</v>
      </c>
      <c r="E686" s="4">
        <v>12</v>
      </c>
      <c r="F686" s="4">
        <v>9</v>
      </c>
      <c r="G686" s="4">
        <v>7</v>
      </c>
      <c r="H686" s="4">
        <v>8</v>
      </c>
      <c r="I686" s="4">
        <v>7</v>
      </c>
      <c r="J686" s="4">
        <v>6</v>
      </c>
      <c r="K686" s="4">
        <v>4</v>
      </c>
      <c r="L686" s="4">
        <v>4</v>
      </c>
      <c r="M686" s="4">
        <v>8</v>
      </c>
      <c r="N686" s="4">
        <v>13</v>
      </c>
      <c r="O686" s="19" t="str">
        <f t="shared" si="30"/>
        <v/>
      </c>
      <c r="P686" s="19" t="str">
        <f t="shared" si="31"/>
        <v/>
      </c>
      <c r="Q686" s="19" t="str">
        <f t="shared" si="32"/>
        <v/>
      </c>
    </row>
    <row r="687" spans="1:17">
      <c r="A687" s="64" t="s">
        <v>42</v>
      </c>
      <c r="B687" s="64" t="s">
        <v>1030</v>
      </c>
      <c r="C687" s="64" t="s">
        <v>1083</v>
      </c>
      <c r="D687" s="4">
        <v>7.7</v>
      </c>
      <c r="E687" s="4">
        <v>7.3</v>
      </c>
      <c r="F687" s="4">
        <v>6.9</v>
      </c>
      <c r="G687" s="4">
        <v>4.5</v>
      </c>
      <c r="H687" s="4">
        <v>5.5</v>
      </c>
      <c r="I687" s="4">
        <v>5</v>
      </c>
      <c r="J687" s="4">
        <v>4.8</v>
      </c>
      <c r="K687" s="4">
        <v>3.1</v>
      </c>
      <c r="L687" s="4">
        <v>1.6</v>
      </c>
      <c r="M687" s="4">
        <v>4.5</v>
      </c>
      <c r="N687" s="4">
        <v>9.8000000000000007</v>
      </c>
      <c r="O687" s="19" t="str">
        <f t="shared" si="30"/>
        <v/>
      </c>
      <c r="P687" s="19" t="str">
        <f t="shared" si="31"/>
        <v/>
      </c>
      <c r="Q687" s="19" t="str">
        <f t="shared" si="32"/>
        <v/>
      </c>
    </row>
    <row r="688" spans="1:17">
      <c r="A688" s="64" t="s">
        <v>42</v>
      </c>
      <c r="B688" s="64" t="s">
        <v>1031</v>
      </c>
      <c r="C688" s="26" t="s">
        <v>1084</v>
      </c>
      <c r="D688" s="4">
        <v>73</v>
      </c>
      <c r="E688" s="4">
        <v>71</v>
      </c>
      <c r="F688" s="4">
        <v>48</v>
      </c>
      <c r="G688" s="4">
        <v>43</v>
      </c>
      <c r="H688" s="4">
        <v>41</v>
      </c>
      <c r="I688" s="4">
        <v>39</v>
      </c>
      <c r="J688" s="4">
        <v>33</v>
      </c>
      <c r="K688" s="4">
        <v>31</v>
      </c>
      <c r="L688" s="4">
        <v>35</v>
      </c>
      <c r="M688" s="4">
        <v>30</v>
      </c>
      <c r="N688" s="4">
        <v>29</v>
      </c>
      <c r="O688" s="19">
        <f t="shared" si="30"/>
        <v>-3.3333333333333333E-2</v>
      </c>
      <c r="P688" s="100">
        <f t="shared" si="31"/>
        <v>-0.25641025641025639</v>
      </c>
      <c r="Q688" s="102">
        <f t="shared" si="32"/>
        <v>-0.60273972602739723</v>
      </c>
    </row>
    <row r="689" spans="1:17">
      <c r="A689" s="64" t="s">
        <v>42</v>
      </c>
      <c r="B689" s="64" t="s">
        <v>1031</v>
      </c>
      <c r="C689" s="64" t="s">
        <v>1083</v>
      </c>
      <c r="D689" s="4">
        <v>56.7</v>
      </c>
      <c r="E689" s="4">
        <v>55.8</v>
      </c>
      <c r="F689" s="4">
        <v>35.700000000000003</v>
      </c>
      <c r="G689" s="4">
        <v>35.6</v>
      </c>
      <c r="H689" s="4">
        <v>33.4</v>
      </c>
      <c r="I689" s="4">
        <v>31.9</v>
      </c>
      <c r="J689" s="4">
        <v>29.2</v>
      </c>
      <c r="K689" s="4">
        <v>24.7</v>
      </c>
      <c r="L689" s="4">
        <v>30.6</v>
      </c>
      <c r="M689" s="4">
        <v>26.3</v>
      </c>
      <c r="N689" s="4">
        <v>23.9</v>
      </c>
      <c r="O689" s="19">
        <f t="shared" si="30"/>
        <v>-9.1254752851711099E-2</v>
      </c>
      <c r="P689" s="100">
        <f t="shared" si="31"/>
        <v>-0.25078369905956116</v>
      </c>
      <c r="Q689" s="100">
        <f t="shared" si="32"/>
        <v>-0.5784832451499119</v>
      </c>
    </row>
    <row r="690" spans="1:17">
      <c r="A690" s="64" t="s">
        <v>42</v>
      </c>
      <c r="B690" s="64" t="s">
        <v>1032</v>
      </c>
      <c r="C690" s="26" t="s">
        <v>1084</v>
      </c>
      <c r="D690" s="4">
        <v>11</v>
      </c>
      <c r="E690" s="4">
        <v>6</v>
      </c>
      <c r="F690" s="4">
        <v>8</v>
      </c>
      <c r="G690" s="4">
        <v>9</v>
      </c>
      <c r="H690" s="4">
        <v>8</v>
      </c>
      <c r="I690" s="4">
        <v>9</v>
      </c>
      <c r="J690" s="4">
        <v>10</v>
      </c>
      <c r="K690" s="4">
        <v>11</v>
      </c>
      <c r="L690" s="4">
        <v>14</v>
      </c>
      <c r="M690" s="4">
        <v>10</v>
      </c>
      <c r="N690" s="4">
        <v>8</v>
      </c>
      <c r="O690" s="19" t="str">
        <f t="shared" si="30"/>
        <v/>
      </c>
      <c r="P690" s="19" t="str">
        <f t="shared" si="31"/>
        <v/>
      </c>
      <c r="Q690" s="19" t="str">
        <f t="shared" si="32"/>
        <v/>
      </c>
    </row>
    <row r="691" spans="1:17">
      <c r="A691" s="64" t="s">
        <v>42</v>
      </c>
      <c r="B691" s="64" t="s">
        <v>1032</v>
      </c>
      <c r="C691" s="64" t="s">
        <v>1083</v>
      </c>
      <c r="D691" s="4">
        <v>6.5</v>
      </c>
      <c r="E691" s="4">
        <v>5.7</v>
      </c>
      <c r="F691" s="4">
        <v>5.9</v>
      </c>
      <c r="G691" s="4">
        <v>7.1</v>
      </c>
      <c r="H691" s="4">
        <v>6.8</v>
      </c>
      <c r="I691" s="4">
        <v>6.9</v>
      </c>
      <c r="J691" s="4">
        <v>6.1</v>
      </c>
      <c r="K691" s="4">
        <v>9.9</v>
      </c>
      <c r="L691" s="4">
        <v>11.9</v>
      </c>
      <c r="M691" s="4">
        <v>5.8</v>
      </c>
      <c r="N691" s="4">
        <v>3.9</v>
      </c>
      <c r="O691" s="19" t="str">
        <f t="shared" si="30"/>
        <v/>
      </c>
      <c r="P691" s="19" t="str">
        <f t="shared" si="31"/>
        <v/>
      </c>
      <c r="Q691" s="19" t="str">
        <f t="shared" si="32"/>
        <v/>
      </c>
    </row>
    <row r="692" spans="1:17">
      <c r="A692" s="64" t="s">
        <v>42</v>
      </c>
      <c r="B692" s="64" t="s">
        <v>1033</v>
      </c>
      <c r="C692" s="26" t="s">
        <v>1084</v>
      </c>
      <c r="D692" s="4">
        <v>15</v>
      </c>
      <c r="E692" s="4">
        <v>17</v>
      </c>
      <c r="F692" s="4">
        <v>12</v>
      </c>
      <c r="G692" s="4">
        <v>8</v>
      </c>
      <c r="H692" s="4">
        <v>10</v>
      </c>
      <c r="I692" s="4">
        <v>8</v>
      </c>
      <c r="J692" s="4">
        <v>8</v>
      </c>
      <c r="K692" s="4">
        <v>13</v>
      </c>
      <c r="L692" s="4">
        <v>11</v>
      </c>
      <c r="M692" s="4">
        <v>13</v>
      </c>
      <c r="N692" s="4">
        <v>16</v>
      </c>
      <c r="O692" s="19" t="str">
        <f t="shared" si="30"/>
        <v/>
      </c>
      <c r="P692" s="19" t="str">
        <f t="shared" si="31"/>
        <v/>
      </c>
      <c r="Q692" s="19" t="str">
        <f t="shared" si="32"/>
        <v/>
      </c>
    </row>
    <row r="693" spans="1:17">
      <c r="A693" s="64" t="s">
        <v>42</v>
      </c>
      <c r="B693" s="64" t="s">
        <v>1033</v>
      </c>
      <c r="C693" s="64" t="s">
        <v>1083</v>
      </c>
      <c r="D693" s="4">
        <v>12.4</v>
      </c>
      <c r="E693" s="4">
        <v>13.7</v>
      </c>
      <c r="F693" s="4">
        <v>9.3000000000000007</v>
      </c>
      <c r="G693" s="4">
        <v>4.8</v>
      </c>
      <c r="H693" s="4">
        <v>6.7</v>
      </c>
      <c r="I693" s="4">
        <v>5.4</v>
      </c>
      <c r="J693" s="4">
        <v>5.3</v>
      </c>
      <c r="K693" s="4">
        <v>12.7</v>
      </c>
      <c r="L693" s="4">
        <v>9.5</v>
      </c>
      <c r="M693" s="4">
        <v>10.8</v>
      </c>
      <c r="N693" s="4">
        <v>14.2</v>
      </c>
      <c r="O693" s="19" t="str">
        <f t="shared" si="30"/>
        <v/>
      </c>
      <c r="P693" s="19" t="str">
        <f t="shared" si="31"/>
        <v/>
      </c>
      <c r="Q693" s="19" t="str">
        <f t="shared" si="32"/>
        <v/>
      </c>
    </row>
    <row r="694" spans="1:17">
      <c r="A694" s="64" t="s">
        <v>42</v>
      </c>
      <c r="B694" s="64" t="s">
        <v>1034</v>
      </c>
      <c r="C694" s="26" t="s">
        <v>1084</v>
      </c>
      <c r="D694" s="4">
        <v>3</v>
      </c>
      <c r="E694" s="4">
        <v>2</v>
      </c>
      <c r="F694" s="5">
        <v>0</v>
      </c>
      <c r="G694" s="5">
        <v>0</v>
      </c>
      <c r="H694" s="5">
        <v>0</v>
      </c>
      <c r="I694" s="5">
        <v>0</v>
      </c>
      <c r="J694" s="5">
        <v>0</v>
      </c>
      <c r="K694" s="5">
        <v>0</v>
      </c>
      <c r="L694" s="4">
        <v>1</v>
      </c>
      <c r="M694" s="5">
        <v>0</v>
      </c>
      <c r="N694" s="4">
        <v>1</v>
      </c>
      <c r="O694" s="19" t="str">
        <f t="shared" si="30"/>
        <v/>
      </c>
      <c r="P694" s="19" t="str">
        <f t="shared" si="31"/>
        <v/>
      </c>
      <c r="Q694" s="19" t="str">
        <f t="shared" si="32"/>
        <v/>
      </c>
    </row>
    <row r="695" spans="1:17">
      <c r="A695" s="64" t="s">
        <v>42</v>
      </c>
      <c r="B695" s="64" t="s">
        <v>1034</v>
      </c>
      <c r="C695" s="64" t="s">
        <v>1083</v>
      </c>
      <c r="D695" s="4">
        <v>2.4</v>
      </c>
      <c r="E695" s="4">
        <v>1.5</v>
      </c>
      <c r="F695" s="5">
        <v>0</v>
      </c>
      <c r="G695" s="5">
        <v>0</v>
      </c>
      <c r="H695" s="5">
        <v>0</v>
      </c>
      <c r="I695" s="5">
        <v>0</v>
      </c>
      <c r="J695" s="5">
        <v>0</v>
      </c>
      <c r="K695" s="5">
        <v>0</v>
      </c>
      <c r="L695" s="4">
        <v>1.5</v>
      </c>
      <c r="M695" s="5">
        <v>0</v>
      </c>
      <c r="N695" s="4">
        <v>0.8</v>
      </c>
      <c r="O695" s="19" t="str">
        <f t="shared" si="30"/>
        <v/>
      </c>
      <c r="P695" s="19" t="str">
        <f t="shared" si="31"/>
        <v/>
      </c>
      <c r="Q695" s="19" t="str">
        <f t="shared" si="32"/>
        <v/>
      </c>
    </row>
    <row r="696" spans="1:17">
      <c r="A696" s="64" t="s">
        <v>42</v>
      </c>
      <c r="B696" s="64" t="s">
        <v>1035</v>
      </c>
      <c r="C696" s="26" t="s">
        <v>1084</v>
      </c>
      <c r="D696" s="4">
        <v>147</v>
      </c>
      <c r="E696" s="4">
        <v>134</v>
      </c>
      <c r="F696" s="4">
        <v>127</v>
      </c>
      <c r="G696" s="4">
        <v>126</v>
      </c>
      <c r="H696" s="4">
        <v>129</v>
      </c>
      <c r="I696" s="4">
        <v>111</v>
      </c>
      <c r="J696" s="4">
        <v>94</v>
      </c>
      <c r="K696" s="4">
        <v>92</v>
      </c>
      <c r="L696" s="4">
        <v>82</v>
      </c>
      <c r="M696" s="4">
        <v>88</v>
      </c>
      <c r="N696" s="4">
        <v>94</v>
      </c>
      <c r="O696" s="19">
        <f t="shared" si="30"/>
        <v>6.8181818181818177E-2</v>
      </c>
      <c r="P696" s="100">
        <f t="shared" si="31"/>
        <v>-0.15315315315315314</v>
      </c>
      <c r="Q696" s="100">
        <f t="shared" si="32"/>
        <v>-0.36054421768707484</v>
      </c>
    </row>
    <row r="697" spans="1:17">
      <c r="A697" s="64" t="s">
        <v>42</v>
      </c>
      <c r="B697" s="64" t="s">
        <v>1035</v>
      </c>
      <c r="C697" s="64" t="s">
        <v>1083</v>
      </c>
      <c r="D697" s="4">
        <v>95.1</v>
      </c>
      <c r="E697" s="4">
        <v>84.1</v>
      </c>
      <c r="F697" s="4">
        <v>82.9</v>
      </c>
      <c r="G697" s="4">
        <v>80.099999999999994</v>
      </c>
      <c r="H697" s="4">
        <v>79</v>
      </c>
      <c r="I697" s="4">
        <v>69.400000000000006</v>
      </c>
      <c r="J697" s="4">
        <v>56.3</v>
      </c>
      <c r="K697" s="4">
        <v>61.7</v>
      </c>
      <c r="L697" s="4">
        <v>52.8</v>
      </c>
      <c r="M697" s="4">
        <v>57.3</v>
      </c>
      <c r="N697" s="4">
        <v>58.5</v>
      </c>
      <c r="O697" s="19">
        <f t="shared" si="30"/>
        <v>2.0942408376963401E-2</v>
      </c>
      <c r="P697" s="100">
        <f t="shared" si="31"/>
        <v>-0.15706051873198854</v>
      </c>
      <c r="Q697" s="100">
        <f t="shared" si="32"/>
        <v>-0.38485804416403779</v>
      </c>
    </row>
    <row r="698" spans="1:17">
      <c r="A698" s="64" t="s">
        <v>42</v>
      </c>
      <c r="B698" s="64" t="s">
        <v>1036</v>
      </c>
      <c r="C698" s="26" t="s">
        <v>1084</v>
      </c>
      <c r="D698" s="4">
        <v>6</v>
      </c>
      <c r="E698" s="4">
        <v>7</v>
      </c>
      <c r="F698" s="4">
        <v>7</v>
      </c>
      <c r="G698" s="4">
        <v>1</v>
      </c>
      <c r="H698" s="4">
        <v>2</v>
      </c>
      <c r="I698" s="4">
        <v>5</v>
      </c>
      <c r="J698" s="4">
        <v>5</v>
      </c>
      <c r="K698" s="4">
        <v>5</v>
      </c>
      <c r="L698" s="4">
        <v>5</v>
      </c>
      <c r="M698" s="4">
        <v>4</v>
      </c>
      <c r="N698" s="4">
        <v>3</v>
      </c>
      <c r="O698" s="19" t="str">
        <f t="shared" si="30"/>
        <v/>
      </c>
      <c r="P698" s="19" t="str">
        <f t="shared" si="31"/>
        <v/>
      </c>
      <c r="Q698" s="19" t="str">
        <f t="shared" si="32"/>
        <v/>
      </c>
    </row>
    <row r="699" spans="1:17">
      <c r="A699" s="64" t="s">
        <v>42</v>
      </c>
      <c r="B699" s="64" t="s">
        <v>1036</v>
      </c>
      <c r="C699" s="64" t="s">
        <v>1083</v>
      </c>
      <c r="D699" s="4">
        <v>3.1</v>
      </c>
      <c r="E699" s="4">
        <v>2.8</v>
      </c>
      <c r="F699" s="4">
        <v>2.8</v>
      </c>
      <c r="G699" s="4">
        <v>0.3</v>
      </c>
      <c r="H699" s="4">
        <v>0.8</v>
      </c>
      <c r="I699" s="4">
        <v>1.7</v>
      </c>
      <c r="J699" s="4">
        <v>2</v>
      </c>
      <c r="K699" s="4">
        <v>1.1000000000000001</v>
      </c>
      <c r="L699" s="4">
        <v>2.2000000000000002</v>
      </c>
      <c r="M699" s="4">
        <v>1.3</v>
      </c>
      <c r="N699" s="4">
        <v>0.8</v>
      </c>
      <c r="O699" s="19" t="str">
        <f t="shared" si="30"/>
        <v/>
      </c>
      <c r="P699" s="19" t="str">
        <f t="shared" si="31"/>
        <v/>
      </c>
      <c r="Q699" s="19" t="str">
        <f t="shared" si="32"/>
        <v/>
      </c>
    </row>
    <row r="700" spans="1:17">
      <c r="A700" s="64" t="s">
        <v>42</v>
      </c>
      <c r="B700" s="64" t="s">
        <v>1037</v>
      </c>
      <c r="C700" s="26" t="s">
        <v>1084</v>
      </c>
      <c r="D700" s="4">
        <v>9</v>
      </c>
      <c r="E700" s="4">
        <v>6</v>
      </c>
      <c r="F700" s="4">
        <v>7</v>
      </c>
      <c r="G700" s="4">
        <v>7</v>
      </c>
      <c r="H700" s="4">
        <v>5</v>
      </c>
      <c r="I700" s="4">
        <v>4</v>
      </c>
      <c r="J700" s="4">
        <v>5</v>
      </c>
      <c r="K700" s="4">
        <v>6</v>
      </c>
      <c r="L700" s="4">
        <v>5</v>
      </c>
      <c r="M700" s="4">
        <v>5</v>
      </c>
      <c r="N700" s="4">
        <v>4</v>
      </c>
      <c r="O700" s="19" t="str">
        <f t="shared" si="30"/>
        <v/>
      </c>
      <c r="P700" s="19" t="str">
        <f t="shared" si="31"/>
        <v/>
      </c>
      <c r="Q700" s="19" t="str">
        <f t="shared" si="32"/>
        <v/>
      </c>
    </row>
    <row r="701" spans="1:17">
      <c r="A701" s="64" t="s">
        <v>42</v>
      </c>
      <c r="B701" s="64" t="s">
        <v>1037</v>
      </c>
      <c r="C701" s="64" t="s">
        <v>1083</v>
      </c>
      <c r="D701" s="4">
        <v>5.5</v>
      </c>
      <c r="E701" s="4">
        <v>4.2</v>
      </c>
      <c r="F701" s="4">
        <v>6.4</v>
      </c>
      <c r="G701" s="4">
        <v>6.2</v>
      </c>
      <c r="H701" s="4">
        <v>3.4</v>
      </c>
      <c r="I701" s="4">
        <v>2.1</v>
      </c>
      <c r="J701" s="4">
        <v>3.7</v>
      </c>
      <c r="K701" s="4">
        <v>4.5999999999999996</v>
      </c>
      <c r="L701" s="4">
        <v>4</v>
      </c>
      <c r="M701" s="4">
        <v>2.9</v>
      </c>
      <c r="N701" s="4">
        <v>1.8</v>
      </c>
      <c r="O701" s="19" t="str">
        <f t="shared" si="30"/>
        <v/>
      </c>
      <c r="P701" s="19" t="str">
        <f t="shared" si="31"/>
        <v/>
      </c>
      <c r="Q701" s="19" t="str">
        <f t="shared" si="32"/>
        <v/>
      </c>
    </row>
    <row r="702" spans="1:17">
      <c r="A702" s="64" t="s">
        <v>42</v>
      </c>
      <c r="B702" s="64" t="s">
        <v>1038</v>
      </c>
      <c r="C702" s="26" t="s">
        <v>1084</v>
      </c>
      <c r="D702" s="4">
        <v>6</v>
      </c>
      <c r="E702" s="4">
        <v>9</v>
      </c>
      <c r="F702" s="4">
        <v>8</v>
      </c>
      <c r="G702" s="4">
        <v>7</v>
      </c>
      <c r="H702" s="4">
        <v>11</v>
      </c>
      <c r="I702" s="4">
        <v>10</v>
      </c>
      <c r="J702" s="4">
        <v>9</v>
      </c>
      <c r="K702" s="4">
        <v>9</v>
      </c>
      <c r="L702" s="4">
        <v>10</v>
      </c>
      <c r="M702" s="4">
        <v>11</v>
      </c>
      <c r="N702" s="4">
        <v>14</v>
      </c>
      <c r="O702" s="19" t="str">
        <f t="shared" si="30"/>
        <v/>
      </c>
      <c r="P702" s="19" t="str">
        <f t="shared" si="31"/>
        <v/>
      </c>
      <c r="Q702" s="19" t="str">
        <f t="shared" si="32"/>
        <v/>
      </c>
    </row>
    <row r="703" spans="1:17">
      <c r="A703" s="64" t="s">
        <v>42</v>
      </c>
      <c r="B703" s="64" t="s">
        <v>1038</v>
      </c>
      <c r="C703" s="64" t="s">
        <v>1083</v>
      </c>
      <c r="D703" s="4">
        <v>3.8</v>
      </c>
      <c r="E703" s="4">
        <v>5.7</v>
      </c>
      <c r="F703" s="4">
        <v>7</v>
      </c>
      <c r="G703" s="4">
        <v>7</v>
      </c>
      <c r="H703" s="4">
        <v>9.1</v>
      </c>
      <c r="I703" s="4">
        <v>8.6999999999999993</v>
      </c>
      <c r="J703" s="4">
        <v>6</v>
      </c>
      <c r="K703" s="4">
        <v>7.1</v>
      </c>
      <c r="L703" s="4">
        <v>7.8</v>
      </c>
      <c r="M703" s="4">
        <v>8.8000000000000007</v>
      </c>
      <c r="N703" s="4">
        <v>10.6</v>
      </c>
      <c r="O703" s="19" t="str">
        <f t="shared" si="30"/>
        <v/>
      </c>
      <c r="P703" s="19" t="str">
        <f t="shared" si="31"/>
        <v/>
      </c>
      <c r="Q703" s="19" t="str">
        <f t="shared" si="32"/>
        <v/>
      </c>
    </row>
    <row r="704" spans="1:17">
      <c r="A704" s="64" t="s">
        <v>42</v>
      </c>
      <c r="B704" s="64" t="s">
        <v>1039</v>
      </c>
      <c r="C704" s="26" t="s">
        <v>1084</v>
      </c>
      <c r="D704" s="5">
        <v>0</v>
      </c>
      <c r="E704" s="5">
        <v>0</v>
      </c>
      <c r="F704" s="5">
        <v>0</v>
      </c>
      <c r="G704" s="4">
        <v>51</v>
      </c>
      <c r="H704" s="4">
        <v>176</v>
      </c>
      <c r="I704" s="4">
        <v>206</v>
      </c>
      <c r="J704" s="4">
        <v>206</v>
      </c>
      <c r="K704" s="4">
        <v>207</v>
      </c>
      <c r="L704" s="4">
        <v>218</v>
      </c>
      <c r="M704" s="4">
        <v>218</v>
      </c>
      <c r="N704" s="4">
        <v>233</v>
      </c>
      <c r="O704" s="19">
        <f t="shared" si="30"/>
        <v>6.8807339449541288E-2</v>
      </c>
      <c r="P704" s="99">
        <f t="shared" si="31"/>
        <v>0.13106796116504854</v>
      </c>
      <c r="Q704" s="19" t="str">
        <f t="shared" si="32"/>
        <v/>
      </c>
    </row>
    <row r="705" spans="1:17">
      <c r="A705" s="64" t="s">
        <v>42</v>
      </c>
      <c r="B705" s="64" t="s">
        <v>1039</v>
      </c>
      <c r="C705" s="64" t="s">
        <v>1083</v>
      </c>
      <c r="D705" s="5">
        <v>0</v>
      </c>
      <c r="E705" s="5">
        <v>0</v>
      </c>
      <c r="F705" s="5">
        <v>0</v>
      </c>
      <c r="G705" s="4">
        <v>42.9</v>
      </c>
      <c r="H705" s="4">
        <v>153.19999999999999</v>
      </c>
      <c r="I705" s="4">
        <v>175.4</v>
      </c>
      <c r="J705" s="4">
        <v>184.8</v>
      </c>
      <c r="K705" s="4">
        <v>183.8</v>
      </c>
      <c r="L705" s="4">
        <v>194</v>
      </c>
      <c r="M705" s="4">
        <v>204</v>
      </c>
      <c r="N705" s="4">
        <v>219.7</v>
      </c>
      <c r="O705" s="19">
        <f t="shared" si="30"/>
        <v>7.6960784313725439E-2</v>
      </c>
      <c r="P705" s="99">
        <f t="shared" si="31"/>
        <v>0.25256556442417322</v>
      </c>
      <c r="Q705" s="19" t="str">
        <f t="shared" si="32"/>
        <v/>
      </c>
    </row>
    <row r="706" spans="1:17">
      <c r="A706" s="64" t="s">
        <v>42</v>
      </c>
      <c r="B706" s="64" t="s">
        <v>1040</v>
      </c>
      <c r="C706" s="26" t="s">
        <v>1084</v>
      </c>
      <c r="D706" s="4">
        <v>114</v>
      </c>
      <c r="E706" s="4">
        <v>105</v>
      </c>
      <c r="F706" s="4">
        <v>105</v>
      </c>
      <c r="G706" s="4">
        <v>110</v>
      </c>
      <c r="H706" s="4">
        <v>121</v>
      </c>
      <c r="I706" s="4">
        <v>108</v>
      </c>
      <c r="J706" s="4">
        <v>85</v>
      </c>
      <c r="K706" s="4">
        <v>63</v>
      </c>
      <c r="L706" s="4">
        <v>46</v>
      </c>
      <c r="M706" s="4">
        <v>59</v>
      </c>
      <c r="N706" s="4">
        <v>52</v>
      </c>
      <c r="O706" s="100">
        <f t="shared" si="30"/>
        <v>-0.11864406779661017</v>
      </c>
      <c r="P706" s="100">
        <f t="shared" si="31"/>
        <v>-0.51851851851851849</v>
      </c>
      <c r="Q706" s="100">
        <f t="shared" si="32"/>
        <v>-0.54385964912280704</v>
      </c>
    </row>
    <row r="707" spans="1:17">
      <c r="A707" s="64" t="s">
        <v>42</v>
      </c>
      <c r="B707" s="64" t="s">
        <v>1040</v>
      </c>
      <c r="C707" s="64" t="s">
        <v>1083</v>
      </c>
      <c r="D707" s="4">
        <v>90</v>
      </c>
      <c r="E707" s="4">
        <v>86.8</v>
      </c>
      <c r="F707" s="4">
        <v>82.5</v>
      </c>
      <c r="G707" s="4">
        <v>88.3</v>
      </c>
      <c r="H707" s="4">
        <v>94.9</v>
      </c>
      <c r="I707" s="4">
        <v>78.2</v>
      </c>
      <c r="J707" s="4">
        <v>63.6</v>
      </c>
      <c r="K707" s="4">
        <v>46.7</v>
      </c>
      <c r="L707" s="4">
        <v>35.6</v>
      </c>
      <c r="M707" s="4">
        <v>43.8</v>
      </c>
      <c r="N707" s="4">
        <v>43.6</v>
      </c>
      <c r="O707" s="19">
        <f t="shared" si="30"/>
        <v>-4.5662100456620031E-3</v>
      </c>
      <c r="P707" s="100">
        <f t="shared" si="31"/>
        <v>-0.44245524296675193</v>
      </c>
      <c r="Q707" s="100">
        <f t="shared" si="32"/>
        <v>-0.51555555555555554</v>
      </c>
    </row>
    <row r="708" spans="1:17">
      <c r="A708" s="64" t="s">
        <v>42</v>
      </c>
      <c r="B708" s="64" t="s">
        <v>1041</v>
      </c>
      <c r="C708" s="26" t="s">
        <v>1084</v>
      </c>
      <c r="D708" s="4">
        <v>2</v>
      </c>
      <c r="E708" s="4">
        <v>3</v>
      </c>
      <c r="F708" s="4">
        <v>1</v>
      </c>
      <c r="G708" s="5">
        <v>0</v>
      </c>
      <c r="H708" s="5">
        <v>0</v>
      </c>
      <c r="I708" s="5">
        <v>0</v>
      </c>
      <c r="J708" s="5">
        <v>0</v>
      </c>
      <c r="K708" s="5">
        <v>0</v>
      </c>
      <c r="L708" s="5">
        <v>0</v>
      </c>
      <c r="M708" s="5">
        <v>0</v>
      </c>
      <c r="N708" s="5">
        <v>0</v>
      </c>
      <c r="O708" s="19" t="str">
        <f t="shared" si="30"/>
        <v/>
      </c>
      <c r="P708" s="19" t="str">
        <f t="shared" si="31"/>
        <v/>
      </c>
      <c r="Q708" s="19" t="str">
        <f t="shared" si="32"/>
        <v/>
      </c>
    </row>
    <row r="709" spans="1:17">
      <c r="A709" s="64" t="s">
        <v>42</v>
      </c>
      <c r="B709" s="64" t="s">
        <v>1041</v>
      </c>
      <c r="C709" s="64" t="s">
        <v>1083</v>
      </c>
      <c r="D709" s="4">
        <v>1.5</v>
      </c>
      <c r="E709" s="4">
        <v>1.9</v>
      </c>
      <c r="F709" s="4">
        <v>0.3</v>
      </c>
      <c r="G709" s="5">
        <v>0</v>
      </c>
      <c r="H709" s="5">
        <v>0</v>
      </c>
      <c r="I709" s="5">
        <v>0</v>
      </c>
      <c r="J709" s="5">
        <v>0</v>
      </c>
      <c r="K709" s="5">
        <v>0</v>
      </c>
      <c r="L709" s="5">
        <v>0</v>
      </c>
      <c r="M709" s="5">
        <v>0</v>
      </c>
      <c r="N709" s="5">
        <v>0</v>
      </c>
      <c r="O709" s="19" t="str">
        <f t="shared" si="30"/>
        <v/>
      </c>
      <c r="P709" s="19" t="str">
        <f t="shared" si="31"/>
        <v/>
      </c>
      <c r="Q709" s="19" t="str">
        <f t="shared" si="32"/>
        <v/>
      </c>
    </row>
    <row r="710" spans="1:17">
      <c r="A710" s="64" t="s">
        <v>42</v>
      </c>
      <c r="B710" s="64" t="s">
        <v>1042</v>
      </c>
      <c r="C710" s="26" t="s">
        <v>1084</v>
      </c>
      <c r="D710" s="4">
        <v>7</v>
      </c>
      <c r="E710" s="4">
        <v>5</v>
      </c>
      <c r="F710" s="4">
        <v>5</v>
      </c>
      <c r="G710" s="4">
        <v>6</v>
      </c>
      <c r="H710" s="4">
        <v>9</v>
      </c>
      <c r="I710" s="4">
        <v>7</v>
      </c>
      <c r="J710" s="4">
        <v>8</v>
      </c>
      <c r="K710" s="4">
        <v>11</v>
      </c>
      <c r="L710" s="4">
        <v>10</v>
      </c>
      <c r="M710" s="4">
        <v>8</v>
      </c>
      <c r="N710" s="4">
        <v>11</v>
      </c>
      <c r="O710" s="19" t="str">
        <f t="shared" si="30"/>
        <v/>
      </c>
      <c r="P710" s="19" t="str">
        <f t="shared" si="31"/>
        <v/>
      </c>
      <c r="Q710" s="19" t="str">
        <f t="shared" si="32"/>
        <v/>
      </c>
    </row>
    <row r="711" spans="1:17">
      <c r="A711" s="64" t="s">
        <v>42</v>
      </c>
      <c r="B711" s="64" t="s">
        <v>1042</v>
      </c>
      <c r="C711" s="64" t="s">
        <v>1083</v>
      </c>
      <c r="D711" s="4">
        <v>4.4000000000000004</v>
      </c>
      <c r="E711" s="4">
        <v>3.9</v>
      </c>
      <c r="F711" s="4">
        <v>3.3</v>
      </c>
      <c r="G711" s="4">
        <v>5.2</v>
      </c>
      <c r="H711" s="4">
        <v>7.2</v>
      </c>
      <c r="I711" s="4">
        <v>5.0999999999999996</v>
      </c>
      <c r="J711" s="4">
        <v>6.2</v>
      </c>
      <c r="K711" s="4">
        <v>8.5</v>
      </c>
      <c r="L711" s="4">
        <v>7.6</v>
      </c>
      <c r="M711" s="4">
        <v>6.3</v>
      </c>
      <c r="N711" s="4">
        <v>8.9</v>
      </c>
      <c r="O711" s="19" t="str">
        <f t="shared" ref="O711:O740" si="33">IF(M711&lt;20,"",(N711-M711)/M711)</f>
        <v/>
      </c>
      <c r="P711" s="19" t="str">
        <f t="shared" ref="P711:P740" si="34">IF(I711&lt;20,"",(N711-I711)/I711)</f>
        <v/>
      </c>
      <c r="Q711" s="19" t="str">
        <f t="shared" ref="Q711:Q740" si="35">IF(D711&lt;20,"",(N711-D711)/D711)</f>
        <v/>
      </c>
    </row>
    <row r="712" spans="1:17">
      <c r="A712" s="64" t="s">
        <v>42</v>
      </c>
      <c r="B712" s="64" t="s">
        <v>1043</v>
      </c>
      <c r="C712" s="26" t="s">
        <v>1084</v>
      </c>
      <c r="D712" s="4">
        <v>1</v>
      </c>
      <c r="E712" s="5">
        <v>0</v>
      </c>
      <c r="F712" s="5">
        <v>0</v>
      </c>
      <c r="G712" s="5">
        <v>0</v>
      </c>
      <c r="H712" s="4">
        <v>1</v>
      </c>
      <c r="I712" s="4">
        <v>1</v>
      </c>
      <c r="J712" s="5">
        <v>0</v>
      </c>
      <c r="K712" s="5">
        <v>0</v>
      </c>
      <c r="L712" s="5">
        <v>0</v>
      </c>
      <c r="M712" s="5">
        <v>0</v>
      </c>
      <c r="N712" s="5">
        <v>0</v>
      </c>
      <c r="O712" s="19" t="str">
        <f t="shared" si="33"/>
        <v/>
      </c>
      <c r="P712" s="19" t="str">
        <f t="shared" si="34"/>
        <v/>
      </c>
      <c r="Q712" s="19" t="str">
        <f t="shared" si="35"/>
        <v/>
      </c>
    </row>
    <row r="713" spans="1:17">
      <c r="A713" s="64" t="s">
        <v>42</v>
      </c>
      <c r="B713" s="64" t="s">
        <v>1043</v>
      </c>
      <c r="C713" s="64" t="s">
        <v>1083</v>
      </c>
      <c r="D713" s="4">
        <v>0.9</v>
      </c>
      <c r="E713" s="5">
        <v>0</v>
      </c>
      <c r="F713" s="5">
        <v>0</v>
      </c>
      <c r="G713" s="5">
        <v>0</v>
      </c>
      <c r="H713" s="4">
        <v>0.9</v>
      </c>
      <c r="I713" s="4">
        <v>1.1000000000000001</v>
      </c>
      <c r="J713" s="5">
        <v>0</v>
      </c>
      <c r="K713" s="5">
        <v>0</v>
      </c>
      <c r="L713" s="5">
        <v>0</v>
      </c>
      <c r="M713" s="5">
        <v>0</v>
      </c>
      <c r="N713" s="5">
        <v>0</v>
      </c>
      <c r="O713" s="19" t="str">
        <f t="shared" si="33"/>
        <v/>
      </c>
      <c r="P713" s="19" t="str">
        <f t="shared" si="34"/>
        <v/>
      </c>
      <c r="Q713" s="19" t="str">
        <f t="shared" si="35"/>
        <v/>
      </c>
    </row>
    <row r="714" spans="1:17">
      <c r="A714" s="64" t="s">
        <v>42</v>
      </c>
      <c r="B714" s="64" t="s">
        <v>1044</v>
      </c>
      <c r="C714" s="26" t="s">
        <v>1084</v>
      </c>
      <c r="D714" s="4">
        <v>6</v>
      </c>
      <c r="E714" s="4">
        <v>5</v>
      </c>
      <c r="F714" s="4">
        <v>4</v>
      </c>
      <c r="G714" s="4">
        <v>3</v>
      </c>
      <c r="H714" s="4">
        <v>4</v>
      </c>
      <c r="I714" s="4">
        <v>3</v>
      </c>
      <c r="J714" s="4">
        <v>2</v>
      </c>
      <c r="K714" s="4">
        <v>4</v>
      </c>
      <c r="L714" s="4">
        <v>3</v>
      </c>
      <c r="M714" s="4">
        <v>2</v>
      </c>
      <c r="N714" s="4">
        <v>2</v>
      </c>
      <c r="O714" s="19" t="str">
        <f t="shared" si="33"/>
        <v/>
      </c>
      <c r="P714" s="19" t="str">
        <f t="shared" si="34"/>
        <v/>
      </c>
      <c r="Q714" s="19" t="str">
        <f t="shared" si="35"/>
        <v/>
      </c>
    </row>
    <row r="715" spans="1:17">
      <c r="A715" s="64" t="s">
        <v>42</v>
      </c>
      <c r="B715" s="64" t="s">
        <v>1044</v>
      </c>
      <c r="C715" s="64" t="s">
        <v>1083</v>
      </c>
      <c r="D715" s="4">
        <v>4.8</v>
      </c>
      <c r="E715" s="4">
        <v>3.6</v>
      </c>
      <c r="F715" s="4">
        <v>2.2999999999999998</v>
      </c>
      <c r="G715" s="4">
        <v>2.2999999999999998</v>
      </c>
      <c r="H715" s="4">
        <v>3.1</v>
      </c>
      <c r="I715" s="4">
        <v>2.2000000000000002</v>
      </c>
      <c r="J715" s="4">
        <v>0.8</v>
      </c>
      <c r="K715" s="4">
        <v>2.7</v>
      </c>
      <c r="L715" s="4">
        <v>2.7</v>
      </c>
      <c r="M715" s="4">
        <v>1.5</v>
      </c>
      <c r="N715" s="4">
        <v>1.8</v>
      </c>
      <c r="O715" s="19" t="str">
        <f t="shared" si="33"/>
        <v/>
      </c>
      <c r="P715" s="19" t="str">
        <f t="shared" si="34"/>
        <v/>
      </c>
      <c r="Q715" s="19" t="str">
        <f t="shared" si="35"/>
        <v/>
      </c>
    </row>
    <row r="716" spans="1:17">
      <c r="A716" s="64" t="s">
        <v>42</v>
      </c>
      <c r="B716" s="64" t="s">
        <v>1045</v>
      </c>
      <c r="C716" s="26" t="s">
        <v>1084</v>
      </c>
      <c r="D716" s="4">
        <v>39</v>
      </c>
      <c r="E716" s="4">
        <v>22</v>
      </c>
      <c r="F716" s="4">
        <v>24</v>
      </c>
      <c r="G716" s="4">
        <v>14</v>
      </c>
      <c r="H716" s="4">
        <v>9</v>
      </c>
      <c r="I716" s="4">
        <v>6</v>
      </c>
      <c r="J716" s="4">
        <v>7</v>
      </c>
      <c r="K716" s="4">
        <v>5</v>
      </c>
      <c r="L716" s="4">
        <v>5</v>
      </c>
      <c r="M716" s="4">
        <v>3</v>
      </c>
      <c r="N716" s="4">
        <v>4</v>
      </c>
      <c r="O716" s="19" t="str">
        <f t="shared" si="33"/>
        <v/>
      </c>
      <c r="P716" s="19" t="str">
        <f t="shared" si="34"/>
        <v/>
      </c>
      <c r="Q716" s="102">
        <f t="shared" si="35"/>
        <v>-0.89743589743589747</v>
      </c>
    </row>
    <row r="717" spans="1:17">
      <c r="A717" s="64" t="s">
        <v>42</v>
      </c>
      <c r="B717" s="64" t="s">
        <v>1045</v>
      </c>
      <c r="C717" s="64" t="s">
        <v>1083</v>
      </c>
      <c r="D717" s="4">
        <v>23.5</v>
      </c>
      <c r="E717" s="4">
        <v>12.2</v>
      </c>
      <c r="F717" s="4">
        <v>16.2</v>
      </c>
      <c r="G717" s="4">
        <v>9.6</v>
      </c>
      <c r="H717" s="4">
        <v>6.4</v>
      </c>
      <c r="I717" s="4">
        <v>4.0999999999999996</v>
      </c>
      <c r="J717" s="4">
        <v>5.3</v>
      </c>
      <c r="K717" s="4">
        <v>4.8</v>
      </c>
      <c r="L717" s="4">
        <v>4.0999999999999996</v>
      </c>
      <c r="M717" s="4">
        <v>2.2000000000000002</v>
      </c>
      <c r="N717" s="4">
        <v>2.6</v>
      </c>
      <c r="O717" s="19" t="str">
        <f t="shared" si="33"/>
        <v/>
      </c>
      <c r="P717" s="19" t="str">
        <f t="shared" si="34"/>
        <v/>
      </c>
      <c r="Q717" s="102">
        <f t="shared" si="35"/>
        <v>-0.88936170212765953</v>
      </c>
    </row>
    <row r="718" spans="1:17">
      <c r="A718" s="64" t="s">
        <v>42</v>
      </c>
      <c r="B718" s="64" t="s">
        <v>1046</v>
      </c>
      <c r="C718" s="26" t="s">
        <v>1084</v>
      </c>
      <c r="D718" s="4">
        <v>56</v>
      </c>
      <c r="E718" s="4">
        <v>56</v>
      </c>
      <c r="F718" s="4">
        <v>53</v>
      </c>
      <c r="G718" s="4">
        <v>70</v>
      </c>
      <c r="H718" s="4">
        <v>63</v>
      </c>
      <c r="I718" s="4">
        <v>59</v>
      </c>
      <c r="J718" s="4">
        <v>45</v>
      </c>
      <c r="K718" s="4">
        <v>52</v>
      </c>
      <c r="L718" s="4">
        <v>53</v>
      </c>
      <c r="M718" s="4">
        <v>47</v>
      </c>
      <c r="N718" s="4">
        <v>41</v>
      </c>
      <c r="O718" s="100">
        <f>IF(M718&lt;20,"",(N718-M718)/M718)</f>
        <v>-0.1276595744680851</v>
      </c>
      <c r="P718" s="100">
        <f t="shared" si="34"/>
        <v>-0.30508474576271188</v>
      </c>
      <c r="Q718" s="100">
        <f t="shared" si="35"/>
        <v>-0.26785714285714285</v>
      </c>
    </row>
    <row r="719" spans="1:17">
      <c r="A719" s="64" t="s">
        <v>42</v>
      </c>
      <c r="B719" s="64" t="s">
        <v>1046</v>
      </c>
      <c r="C719" s="64" t="s">
        <v>1083</v>
      </c>
      <c r="D719" s="4">
        <v>36.5</v>
      </c>
      <c r="E719" s="4">
        <v>41.9</v>
      </c>
      <c r="F719" s="4">
        <v>38.700000000000003</v>
      </c>
      <c r="G719" s="4">
        <v>48.6</v>
      </c>
      <c r="H719" s="4">
        <v>44</v>
      </c>
      <c r="I719" s="4">
        <v>42.3</v>
      </c>
      <c r="J719" s="4">
        <v>31</v>
      </c>
      <c r="K719" s="4">
        <v>37.200000000000003</v>
      </c>
      <c r="L719" s="4">
        <v>37.5</v>
      </c>
      <c r="M719" s="4">
        <v>33.799999999999997</v>
      </c>
      <c r="N719" s="4">
        <v>28.4</v>
      </c>
      <c r="O719" s="100">
        <f t="shared" si="33"/>
        <v>-0.15976331360946744</v>
      </c>
      <c r="P719" s="100">
        <f t="shared" si="34"/>
        <v>-0.32860520094562645</v>
      </c>
      <c r="Q719" s="100">
        <f t="shared" si="35"/>
        <v>-0.22191780821917811</v>
      </c>
    </row>
    <row r="720" spans="1:17">
      <c r="A720" s="64" t="s">
        <v>42</v>
      </c>
      <c r="B720" s="64" t="s">
        <v>1047</v>
      </c>
      <c r="C720" s="26" t="s">
        <v>1084</v>
      </c>
      <c r="D720" s="4">
        <v>7</v>
      </c>
      <c r="E720" s="4">
        <v>5</v>
      </c>
      <c r="F720" s="4">
        <v>6</v>
      </c>
      <c r="G720" s="4">
        <v>6</v>
      </c>
      <c r="H720" s="4">
        <v>3</v>
      </c>
      <c r="I720" s="4">
        <v>5</v>
      </c>
      <c r="J720" s="4">
        <v>7</v>
      </c>
      <c r="K720" s="4">
        <v>3</v>
      </c>
      <c r="L720" s="4">
        <v>3</v>
      </c>
      <c r="M720" s="4">
        <v>5</v>
      </c>
      <c r="N720" s="4">
        <v>8</v>
      </c>
      <c r="O720" s="19" t="str">
        <f t="shared" si="33"/>
        <v/>
      </c>
      <c r="P720" s="19" t="str">
        <f t="shared" si="34"/>
        <v/>
      </c>
      <c r="Q720" s="19" t="str">
        <f t="shared" si="35"/>
        <v/>
      </c>
    </row>
    <row r="721" spans="1:17">
      <c r="A721" s="64" t="s">
        <v>42</v>
      </c>
      <c r="B721" s="64" t="s">
        <v>1047</v>
      </c>
      <c r="C721" s="64" t="s">
        <v>1083</v>
      </c>
      <c r="D721" s="4">
        <v>5.5</v>
      </c>
      <c r="E721" s="4">
        <v>3.1</v>
      </c>
      <c r="F721" s="4">
        <v>4.0999999999999996</v>
      </c>
      <c r="G721" s="4">
        <v>4.0999999999999996</v>
      </c>
      <c r="H721" s="4">
        <v>1.9</v>
      </c>
      <c r="I721" s="4">
        <v>2.6</v>
      </c>
      <c r="J721" s="4">
        <v>3</v>
      </c>
      <c r="K721" s="4">
        <v>1.5</v>
      </c>
      <c r="L721" s="4">
        <v>1.5</v>
      </c>
      <c r="M721" s="4">
        <v>1.5</v>
      </c>
      <c r="N721" s="4">
        <v>2.6</v>
      </c>
      <c r="O721" s="19" t="str">
        <f t="shared" si="33"/>
        <v/>
      </c>
      <c r="P721" s="19" t="str">
        <f t="shared" si="34"/>
        <v/>
      </c>
      <c r="Q721" s="19" t="str">
        <f t="shared" si="35"/>
        <v/>
      </c>
    </row>
    <row r="722" spans="1:17">
      <c r="A722" s="64" t="s">
        <v>42</v>
      </c>
      <c r="B722" s="64" t="s">
        <v>1048</v>
      </c>
      <c r="C722" s="26" t="s">
        <v>1084</v>
      </c>
      <c r="D722" s="4">
        <v>14</v>
      </c>
      <c r="E722" s="4">
        <v>16</v>
      </c>
      <c r="F722" s="4">
        <v>19</v>
      </c>
      <c r="G722" s="4">
        <v>23</v>
      </c>
      <c r="H722" s="4">
        <v>23</v>
      </c>
      <c r="I722" s="4">
        <v>26</v>
      </c>
      <c r="J722" s="4">
        <v>22</v>
      </c>
      <c r="K722" s="4">
        <v>22</v>
      </c>
      <c r="L722" s="4">
        <v>20</v>
      </c>
      <c r="M722" s="4">
        <v>27</v>
      </c>
      <c r="N722" s="4">
        <v>26</v>
      </c>
      <c r="O722" s="19">
        <f t="shared" si="33"/>
        <v>-3.7037037037037035E-2</v>
      </c>
      <c r="P722" s="19">
        <f t="shared" si="34"/>
        <v>0</v>
      </c>
      <c r="Q722" s="19" t="str">
        <f t="shared" si="35"/>
        <v/>
      </c>
    </row>
    <row r="723" spans="1:17">
      <c r="A723" s="64" t="s">
        <v>42</v>
      </c>
      <c r="B723" s="64" t="s">
        <v>1048</v>
      </c>
      <c r="C723" s="64" t="s">
        <v>1083</v>
      </c>
      <c r="D723" s="4">
        <v>9.6999999999999993</v>
      </c>
      <c r="E723" s="4">
        <v>11.1</v>
      </c>
      <c r="F723" s="4">
        <v>14</v>
      </c>
      <c r="G723" s="4">
        <v>16</v>
      </c>
      <c r="H723" s="4">
        <v>16.3</v>
      </c>
      <c r="I723" s="4">
        <v>17.5</v>
      </c>
      <c r="J723" s="4">
        <v>14.6</v>
      </c>
      <c r="K723" s="4">
        <v>15.7</v>
      </c>
      <c r="L723" s="4">
        <v>14.9</v>
      </c>
      <c r="M723" s="4">
        <v>19.7</v>
      </c>
      <c r="N723" s="4">
        <v>15.3</v>
      </c>
      <c r="O723" s="19" t="str">
        <f t="shared" si="33"/>
        <v/>
      </c>
      <c r="P723" s="19" t="str">
        <f t="shared" si="34"/>
        <v/>
      </c>
      <c r="Q723" s="19" t="str">
        <f t="shared" si="35"/>
        <v/>
      </c>
    </row>
    <row r="724" spans="1:17">
      <c r="A724" s="64" t="s">
        <v>42</v>
      </c>
      <c r="B724" s="64" t="s">
        <v>1049</v>
      </c>
      <c r="C724" s="26" t="s">
        <v>1084</v>
      </c>
      <c r="D724" s="5">
        <v>0</v>
      </c>
      <c r="E724" s="4">
        <v>1</v>
      </c>
      <c r="F724" s="5">
        <v>0</v>
      </c>
      <c r="G724" s="4">
        <v>1</v>
      </c>
      <c r="H724" s="4">
        <v>1</v>
      </c>
      <c r="I724" s="5">
        <v>0</v>
      </c>
      <c r="J724" s="5">
        <v>0</v>
      </c>
      <c r="K724" s="5">
        <v>0</v>
      </c>
      <c r="L724" s="5">
        <v>0</v>
      </c>
      <c r="M724" s="5">
        <v>0</v>
      </c>
      <c r="N724" s="5">
        <v>0</v>
      </c>
      <c r="O724" s="19" t="str">
        <f t="shared" si="33"/>
        <v/>
      </c>
      <c r="P724" s="19" t="str">
        <f t="shared" si="34"/>
        <v/>
      </c>
      <c r="Q724" s="19" t="str">
        <f t="shared" si="35"/>
        <v/>
      </c>
    </row>
    <row r="725" spans="1:17">
      <c r="A725" s="64" t="s">
        <v>42</v>
      </c>
      <c r="B725" s="64" t="s">
        <v>1049</v>
      </c>
      <c r="C725" s="64" t="s">
        <v>1083</v>
      </c>
      <c r="D725" s="5">
        <v>0</v>
      </c>
      <c r="E725" s="4">
        <v>0.3</v>
      </c>
      <c r="F725" s="5">
        <v>0</v>
      </c>
      <c r="G725" s="4">
        <v>0.3</v>
      </c>
      <c r="H725" s="4">
        <v>0.3</v>
      </c>
      <c r="I725" s="5">
        <v>0</v>
      </c>
      <c r="J725" s="5">
        <v>0</v>
      </c>
      <c r="K725" s="5">
        <v>0</v>
      </c>
      <c r="L725" s="5">
        <v>0</v>
      </c>
      <c r="M725" s="5">
        <v>0</v>
      </c>
      <c r="N725" s="5">
        <v>0</v>
      </c>
      <c r="O725" s="19" t="str">
        <f t="shared" si="33"/>
        <v/>
      </c>
      <c r="P725" s="19" t="str">
        <f t="shared" si="34"/>
        <v/>
      </c>
      <c r="Q725" s="19" t="str">
        <f t="shared" si="35"/>
        <v/>
      </c>
    </row>
    <row r="726" spans="1:17">
      <c r="A726" s="64" t="s">
        <v>42</v>
      </c>
      <c r="B726" s="64" t="s">
        <v>1050</v>
      </c>
      <c r="C726" s="26" t="s">
        <v>1084</v>
      </c>
      <c r="D726" s="5">
        <v>0</v>
      </c>
      <c r="E726" s="5">
        <v>0</v>
      </c>
      <c r="F726" s="5">
        <v>0</v>
      </c>
      <c r="G726" s="5">
        <v>0</v>
      </c>
      <c r="H726" s="5">
        <v>0</v>
      </c>
      <c r="I726" s="5">
        <v>0</v>
      </c>
      <c r="J726" s="5">
        <v>0</v>
      </c>
      <c r="K726" s="5">
        <v>0</v>
      </c>
      <c r="L726" s="5">
        <v>0</v>
      </c>
      <c r="M726" s="4">
        <v>1</v>
      </c>
      <c r="N726" s="4">
        <v>2</v>
      </c>
      <c r="O726" s="19" t="str">
        <f t="shared" si="33"/>
        <v/>
      </c>
      <c r="P726" s="19" t="str">
        <f t="shared" si="34"/>
        <v/>
      </c>
      <c r="Q726" s="19" t="str">
        <f t="shared" si="35"/>
        <v/>
      </c>
    </row>
    <row r="727" spans="1:17">
      <c r="A727" s="64" t="s">
        <v>42</v>
      </c>
      <c r="B727" s="64" t="s">
        <v>1050</v>
      </c>
      <c r="C727" s="64" t="s">
        <v>1083</v>
      </c>
      <c r="D727" s="5">
        <v>0</v>
      </c>
      <c r="E727" s="5">
        <v>0</v>
      </c>
      <c r="F727" s="5">
        <v>0</v>
      </c>
      <c r="G727" s="5">
        <v>0</v>
      </c>
      <c r="H727" s="5">
        <v>0</v>
      </c>
      <c r="I727" s="5">
        <v>0</v>
      </c>
      <c r="J727" s="5">
        <v>0</v>
      </c>
      <c r="K727" s="5">
        <v>0</v>
      </c>
      <c r="L727" s="5">
        <v>0</v>
      </c>
      <c r="M727" s="4">
        <v>0.3</v>
      </c>
      <c r="N727" s="4">
        <v>0.8</v>
      </c>
      <c r="O727" s="19" t="str">
        <f t="shared" si="33"/>
        <v/>
      </c>
      <c r="P727" s="19" t="str">
        <f t="shared" si="34"/>
        <v/>
      </c>
      <c r="Q727" s="19" t="str">
        <f t="shared" si="35"/>
        <v/>
      </c>
    </row>
    <row r="728" spans="1:17">
      <c r="A728" s="64" t="s">
        <v>42</v>
      </c>
      <c r="B728" s="64" t="s">
        <v>1051</v>
      </c>
      <c r="C728" s="26" t="s">
        <v>1084</v>
      </c>
      <c r="D728" s="4">
        <v>35</v>
      </c>
      <c r="E728" s="4">
        <v>42</v>
      </c>
      <c r="F728" s="4">
        <v>47</v>
      </c>
      <c r="G728" s="4">
        <v>29</v>
      </c>
      <c r="H728" s="4">
        <v>23</v>
      </c>
      <c r="I728" s="4">
        <v>20</v>
      </c>
      <c r="J728" s="4">
        <v>18</v>
      </c>
      <c r="K728" s="4">
        <v>19</v>
      </c>
      <c r="L728" s="4">
        <v>23</v>
      </c>
      <c r="M728" s="4">
        <v>18</v>
      </c>
      <c r="N728" s="4">
        <v>20</v>
      </c>
      <c r="O728" s="19" t="str">
        <f t="shared" si="33"/>
        <v/>
      </c>
      <c r="P728" s="19">
        <f t="shared" si="34"/>
        <v>0</v>
      </c>
      <c r="Q728" s="100">
        <f t="shared" si="35"/>
        <v>-0.42857142857142855</v>
      </c>
    </row>
    <row r="729" spans="1:17">
      <c r="A729" s="64" t="s">
        <v>42</v>
      </c>
      <c r="B729" s="64" t="s">
        <v>1051</v>
      </c>
      <c r="C729" s="64" t="s">
        <v>1083</v>
      </c>
      <c r="D729" s="4">
        <v>27.4</v>
      </c>
      <c r="E729" s="4">
        <v>31.5</v>
      </c>
      <c r="F729" s="4">
        <v>39.200000000000003</v>
      </c>
      <c r="G729" s="4">
        <v>23.1</v>
      </c>
      <c r="H729" s="4">
        <v>21.2</v>
      </c>
      <c r="I729" s="4">
        <v>12.9</v>
      </c>
      <c r="J729" s="4">
        <v>13.2</v>
      </c>
      <c r="K729" s="4">
        <v>13.4</v>
      </c>
      <c r="L729" s="4">
        <v>18</v>
      </c>
      <c r="M729" s="4">
        <v>13.4</v>
      </c>
      <c r="N729" s="4">
        <v>13.5</v>
      </c>
      <c r="O729" s="19" t="str">
        <f t="shared" si="33"/>
        <v/>
      </c>
      <c r="P729" s="19" t="str">
        <f t="shared" si="34"/>
        <v/>
      </c>
      <c r="Q729" s="100">
        <f t="shared" si="35"/>
        <v>-0.50729927007299269</v>
      </c>
    </row>
    <row r="730" spans="1:17">
      <c r="A730" s="64" t="s">
        <v>42</v>
      </c>
      <c r="B730" s="64" t="s">
        <v>1052</v>
      </c>
      <c r="C730" s="26" t="s">
        <v>1084</v>
      </c>
      <c r="D730" s="5">
        <v>0</v>
      </c>
      <c r="E730" s="5">
        <v>0</v>
      </c>
      <c r="F730" s="5">
        <v>0</v>
      </c>
      <c r="G730" s="5">
        <v>0</v>
      </c>
      <c r="H730" s="4">
        <v>12</v>
      </c>
      <c r="I730" s="4">
        <v>20</v>
      </c>
      <c r="J730" s="4">
        <v>26</v>
      </c>
      <c r="K730" s="4">
        <v>14</v>
      </c>
      <c r="L730" s="4">
        <v>22</v>
      </c>
      <c r="M730" s="4">
        <v>17</v>
      </c>
      <c r="N730" s="4">
        <v>30</v>
      </c>
      <c r="O730" s="19" t="str">
        <f t="shared" si="33"/>
        <v/>
      </c>
      <c r="P730" s="99">
        <f t="shared" si="34"/>
        <v>0.5</v>
      </c>
      <c r="Q730" s="19" t="str">
        <f t="shared" si="35"/>
        <v/>
      </c>
    </row>
    <row r="731" spans="1:17">
      <c r="A731" s="64" t="s">
        <v>42</v>
      </c>
      <c r="B731" s="64" t="s">
        <v>1052</v>
      </c>
      <c r="C731" s="64" t="s">
        <v>1083</v>
      </c>
      <c r="D731" s="5">
        <v>0</v>
      </c>
      <c r="E731" s="5">
        <v>0</v>
      </c>
      <c r="F731" s="5">
        <v>0</v>
      </c>
      <c r="G731" s="5">
        <v>0</v>
      </c>
      <c r="H731" s="4">
        <v>8.9</v>
      </c>
      <c r="I731" s="4">
        <v>13.6</v>
      </c>
      <c r="J731" s="4">
        <v>17.600000000000001</v>
      </c>
      <c r="K731" s="4">
        <v>10.7</v>
      </c>
      <c r="L731" s="4">
        <v>15.9</v>
      </c>
      <c r="M731" s="4">
        <v>14.2</v>
      </c>
      <c r="N731" s="4">
        <v>20.3</v>
      </c>
      <c r="O731" s="19" t="str">
        <f t="shared" si="33"/>
        <v/>
      </c>
      <c r="P731" s="19" t="str">
        <f t="shared" si="34"/>
        <v/>
      </c>
      <c r="Q731" s="19" t="str">
        <f t="shared" si="35"/>
        <v/>
      </c>
    </row>
    <row r="732" spans="1:17">
      <c r="A732" s="64" t="s">
        <v>42</v>
      </c>
      <c r="B732" s="64" t="s">
        <v>1053</v>
      </c>
      <c r="C732" s="26" t="s">
        <v>1084</v>
      </c>
      <c r="D732" s="4">
        <v>24</v>
      </c>
      <c r="E732" s="4">
        <v>22</v>
      </c>
      <c r="F732" s="4">
        <v>19</v>
      </c>
      <c r="G732" s="4">
        <v>18</v>
      </c>
      <c r="H732" s="4">
        <v>20</v>
      </c>
      <c r="I732" s="4">
        <v>30</v>
      </c>
      <c r="J732" s="4">
        <v>26</v>
      </c>
      <c r="K732" s="4">
        <v>22</v>
      </c>
      <c r="L732" s="4">
        <v>16</v>
      </c>
      <c r="M732" s="4">
        <v>16</v>
      </c>
      <c r="N732" s="4">
        <v>15</v>
      </c>
      <c r="O732" s="19" t="str">
        <f t="shared" si="33"/>
        <v/>
      </c>
      <c r="P732" s="100">
        <f t="shared" si="34"/>
        <v>-0.5</v>
      </c>
      <c r="Q732" s="100">
        <f t="shared" si="35"/>
        <v>-0.375</v>
      </c>
    </row>
    <row r="733" spans="1:17">
      <c r="A733" s="64" t="s">
        <v>42</v>
      </c>
      <c r="B733" s="64" t="s">
        <v>1053</v>
      </c>
      <c r="C733" s="64" t="s">
        <v>1083</v>
      </c>
      <c r="D733" s="4">
        <v>14.1</v>
      </c>
      <c r="E733" s="4">
        <v>13</v>
      </c>
      <c r="F733" s="4">
        <v>10.1</v>
      </c>
      <c r="G733" s="4">
        <v>11.1</v>
      </c>
      <c r="H733" s="4">
        <v>10.8</v>
      </c>
      <c r="I733" s="4">
        <v>14.1</v>
      </c>
      <c r="J733" s="4">
        <v>13</v>
      </c>
      <c r="K733" s="4">
        <v>9.5</v>
      </c>
      <c r="L733" s="4">
        <v>9.9</v>
      </c>
      <c r="M733" s="4">
        <v>8.4</v>
      </c>
      <c r="N733" s="4">
        <v>9.6999999999999993</v>
      </c>
      <c r="O733" s="19" t="str">
        <f t="shared" si="33"/>
        <v/>
      </c>
      <c r="P733" s="19" t="str">
        <f t="shared" si="34"/>
        <v/>
      </c>
      <c r="Q733" s="19" t="str">
        <f t="shared" si="35"/>
        <v/>
      </c>
    </row>
    <row r="734" spans="1:17">
      <c r="A734" s="64" t="s">
        <v>42</v>
      </c>
      <c r="B734" s="64" t="s">
        <v>1054</v>
      </c>
      <c r="C734" s="26" t="s">
        <v>1084</v>
      </c>
      <c r="D734" s="4">
        <v>13</v>
      </c>
      <c r="E734" s="4">
        <v>17</v>
      </c>
      <c r="F734" s="4">
        <v>11</v>
      </c>
      <c r="G734" s="4">
        <v>6</v>
      </c>
      <c r="H734" s="4">
        <v>8</v>
      </c>
      <c r="I734" s="4">
        <v>8</v>
      </c>
      <c r="J734" s="4">
        <v>6</v>
      </c>
      <c r="K734" s="4">
        <v>5</v>
      </c>
      <c r="L734" s="4">
        <v>10</v>
      </c>
      <c r="M734" s="4">
        <v>15</v>
      </c>
      <c r="N734" s="4">
        <v>22</v>
      </c>
      <c r="O734" s="19" t="str">
        <f t="shared" si="33"/>
        <v/>
      </c>
      <c r="P734" s="19" t="str">
        <f t="shared" si="34"/>
        <v/>
      </c>
      <c r="Q734" s="19" t="str">
        <f t="shared" si="35"/>
        <v/>
      </c>
    </row>
    <row r="735" spans="1:17">
      <c r="A735" s="64" t="s">
        <v>42</v>
      </c>
      <c r="B735" s="64" t="s">
        <v>1054</v>
      </c>
      <c r="C735" s="64" t="s">
        <v>1083</v>
      </c>
      <c r="D735" s="4">
        <v>4.3</v>
      </c>
      <c r="E735" s="4">
        <v>6.2</v>
      </c>
      <c r="F735" s="4">
        <v>3.2</v>
      </c>
      <c r="G735" s="4">
        <v>1.2</v>
      </c>
      <c r="H735" s="4">
        <v>2.2000000000000002</v>
      </c>
      <c r="I735" s="4">
        <v>2.2999999999999998</v>
      </c>
      <c r="J735" s="4">
        <v>2.6</v>
      </c>
      <c r="K735" s="4">
        <v>1.6</v>
      </c>
      <c r="L735" s="4">
        <v>3.2</v>
      </c>
      <c r="M735" s="4">
        <v>4.5999999999999996</v>
      </c>
      <c r="N735" s="4">
        <v>6.6</v>
      </c>
      <c r="O735" s="19" t="str">
        <f t="shared" si="33"/>
        <v/>
      </c>
      <c r="P735" s="19" t="str">
        <f t="shared" si="34"/>
        <v/>
      </c>
      <c r="Q735" s="19" t="str">
        <f t="shared" si="35"/>
        <v/>
      </c>
    </row>
    <row r="736" spans="1:17">
      <c r="A736" s="64" t="s">
        <v>43</v>
      </c>
      <c r="B736" s="64" t="s">
        <v>1055</v>
      </c>
      <c r="C736" s="26" t="s">
        <v>1084</v>
      </c>
      <c r="D736" s="4">
        <v>1</v>
      </c>
      <c r="E736" s="5">
        <v>0</v>
      </c>
      <c r="F736" s="5">
        <v>0</v>
      </c>
      <c r="G736" s="5">
        <v>0</v>
      </c>
      <c r="H736" s="5">
        <v>0</v>
      </c>
      <c r="I736" s="5">
        <v>0</v>
      </c>
      <c r="J736" s="5">
        <v>0</v>
      </c>
      <c r="K736" s="5">
        <v>0</v>
      </c>
      <c r="L736" s="5">
        <v>0</v>
      </c>
      <c r="M736" s="5">
        <v>0</v>
      </c>
      <c r="N736" s="5">
        <v>0</v>
      </c>
      <c r="O736" s="19" t="str">
        <f t="shared" si="33"/>
        <v/>
      </c>
      <c r="P736" s="19" t="str">
        <f t="shared" si="34"/>
        <v/>
      </c>
      <c r="Q736" s="19" t="str">
        <f t="shared" si="35"/>
        <v/>
      </c>
    </row>
    <row r="737" spans="1:17">
      <c r="A737" s="64" t="s">
        <v>43</v>
      </c>
      <c r="B737" s="64" t="s">
        <v>1055</v>
      </c>
      <c r="C737" s="64" t="s">
        <v>1083</v>
      </c>
      <c r="D737" s="4">
        <v>0.3</v>
      </c>
      <c r="E737" s="5">
        <v>0</v>
      </c>
      <c r="F737" s="5">
        <v>0</v>
      </c>
      <c r="G737" s="5">
        <v>0</v>
      </c>
      <c r="H737" s="5">
        <v>0</v>
      </c>
      <c r="I737" s="5">
        <v>0</v>
      </c>
      <c r="J737" s="5">
        <v>0</v>
      </c>
      <c r="K737" s="5">
        <v>0</v>
      </c>
      <c r="L737" s="5">
        <v>0</v>
      </c>
      <c r="M737" s="5">
        <v>0</v>
      </c>
      <c r="N737" s="5">
        <v>0</v>
      </c>
      <c r="O737" s="19" t="str">
        <f t="shared" si="33"/>
        <v/>
      </c>
      <c r="P737" s="19" t="str">
        <f t="shared" si="34"/>
        <v/>
      </c>
      <c r="Q737" s="19" t="str">
        <f t="shared" si="35"/>
        <v/>
      </c>
    </row>
    <row r="738" spans="1:17">
      <c r="A738" s="64" t="s">
        <v>44</v>
      </c>
      <c r="B738" s="64" t="s">
        <v>1056</v>
      </c>
      <c r="C738" s="26" t="s">
        <v>1084</v>
      </c>
      <c r="D738" s="4">
        <v>30</v>
      </c>
      <c r="E738" s="4">
        <v>35</v>
      </c>
      <c r="F738" s="4">
        <v>75</v>
      </c>
      <c r="G738" s="4">
        <v>79</v>
      </c>
      <c r="H738" s="4">
        <v>80</v>
      </c>
      <c r="I738" s="4">
        <v>80</v>
      </c>
      <c r="J738" s="4">
        <v>80</v>
      </c>
      <c r="K738" s="4">
        <v>80</v>
      </c>
      <c r="L738" s="4">
        <v>80</v>
      </c>
      <c r="M738" s="4">
        <v>80</v>
      </c>
      <c r="N738" s="4">
        <v>81</v>
      </c>
      <c r="O738" s="19">
        <f t="shared" si="33"/>
        <v>1.2500000000000001E-2</v>
      </c>
      <c r="P738" s="19">
        <f t="shared" si="34"/>
        <v>1.2500000000000001E-2</v>
      </c>
      <c r="Q738" s="101">
        <f t="shared" si="35"/>
        <v>1.7</v>
      </c>
    </row>
    <row r="739" spans="1:17">
      <c r="A739" s="64" t="s">
        <v>29</v>
      </c>
      <c r="B739" s="64" t="s">
        <v>1056</v>
      </c>
      <c r="C739" s="64" t="s">
        <v>1083</v>
      </c>
      <c r="D739" s="4">
        <v>30</v>
      </c>
      <c r="E739" s="4">
        <v>35</v>
      </c>
      <c r="F739" s="4">
        <v>75</v>
      </c>
      <c r="G739" s="4">
        <v>79</v>
      </c>
      <c r="H739" s="4">
        <v>80</v>
      </c>
      <c r="I739" s="4">
        <v>80</v>
      </c>
      <c r="J739" s="4">
        <v>80</v>
      </c>
      <c r="K739" s="4">
        <v>80</v>
      </c>
      <c r="L739" s="4">
        <v>80</v>
      </c>
      <c r="M739" s="4">
        <v>80</v>
      </c>
      <c r="N739" s="4">
        <v>80</v>
      </c>
      <c r="O739" s="19">
        <f t="shared" si="33"/>
        <v>0</v>
      </c>
      <c r="P739" s="19">
        <f t="shared" si="34"/>
        <v>0</v>
      </c>
      <c r="Q739" s="101">
        <f t="shared" si="35"/>
        <v>1.6666666666666667</v>
      </c>
    </row>
    <row r="740" spans="1:17">
      <c r="A740" s="64" t="s">
        <v>20</v>
      </c>
      <c r="B740" s="64"/>
      <c r="C740" s="26"/>
      <c r="D740" s="4">
        <v>13792</v>
      </c>
      <c r="E740" s="4">
        <v>13262</v>
      </c>
      <c r="F740" s="4">
        <v>13577</v>
      </c>
      <c r="G740" s="4">
        <v>13847</v>
      </c>
      <c r="H740" s="4">
        <v>13393</v>
      </c>
      <c r="I740" s="4">
        <v>13489</v>
      </c>
      <c r="J740" s="4">
        <v>12090</v>
      </c>
      <c r="K740" s="4">
        <v>12585</v>
      </c>
      <c r="L740" s="4">
        <v>12939</v>
      </c>
      <c r="M740" s="4">
        <v>13488</v>
      </c>
      <c r="N740" s="4">
        <v>14138</v>
      </c>
      <c r="O740" s="19">
        <f t="shared" si="33"/>
        <v>4.8190984578884932E-2</v>
      </c>
      <c r="P740" s="19">
        <f t="shared" si="34"/>
        <v>4.8113277485358437E-2</v>
      </c>
      <c r="Q740" s="19">
        <f t="shared" si="35"/>
        <v>2.5087006960556844E-2</v>
      </c>
    </row>
  </sheetData>
  <autoFilter ref="A5:C739" xr:uid="{00000000-0001-0000-0D00-000000000000}"/>
  <mergeCells count="3">
    <mergeCell ref="D3:N3"/>
    <mergeCell ref="O3:Q3"/>
    <mergeCell ref="D4:N4"/>
  </mergeCells>
  <pageMargins left="0.3" right="0.05" top="0.75" bottom="0.5" header="0" footer="0"/>
  <pageSetup scale="70" orientation="landscape" horizontalDpi="300" verticalDpi="300" r:id="rId1"/>
  <headerFooter>
    <oddHeader>&amp;C
University of Idaho
Enrollment by College, Program, and FTE&amp;R
Institutional Research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7"/>
  <sheetViews>
    <sheetView zoomScaleNormal="100" workbookViewId="0">
      <selection activeCell="O6" sqref="O6"/>
    </sheetView>
  </sheetViews>
  <sheetFormatPr defaultColWidth="11.453125" defaultRowHeight="12" customHeight="1"/>
  <cols>
    <col min="1" max="1" width="33.1796875" customWidth="1"/>
    <col min="2" max="12" width="8" customWidth="1"/>
    <col min="13" max="15" width="7.453125" customWidth="1"/>
  </cols>
  <sheetData>
    <row r="1" spans="1:15" ht="14.15" customHeight="1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2"/>
    </row>
    <row r="2" spans="1:15" ht="14.15" customHeight="1">
      <c r="A2" s="13"/>
      <c r="B2" s="130" t="s">
        <v>0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4"/>
      <c r="N2" s="14"/>
      <c r="O2" s="15"/>
    </row>
    <row r="3" spans="1:15" ht="14.15" customHeight="1">
      <c r="A3" s="13"/>
      <c r="B3" s="130" t="s">
        <v>13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4"/>
      <c r="N3" s="14"/>
      <c r="O3" s="15"/>
    </row>
    <row r="4" spans="1:15" ht="14.15" customHeight="1">
      <c r="A4" s="21" t="s">
        <v>1064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 t="s">
        <v>1062</v>
      </c>
      <c r="N4" s="133"/>
      <c r="O4" s="134"/>
    </row>
    <row r="5" spans="1:15" ht="29.15" customHeight="1">
      <c r="A5" s="22" t="s">
        <v>1063</v>
      </c>
      <c r="B5" s="17" t="s">
        <v>1</v>
      </c>
      <c r="C5" s="17" t="s">
        <v>2</v>
      </c>
      <c r="D5" s="17" t="s">
        <v>3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6" t="s">
        <v>1059</v>
      </c>
      <c r="N5" s="6" t="s">
        <v>1060</v>
      </c>
      <c r="O5" s="18" t="s">
        <v>1061</v>
      </c>
    </row>
    <row r="6" spans="1:15" ht="18" customHeight="1">
      <c r="A6" s="8" t="s">
        <v>21</v>
      </c>
      <c r="B6" s="9">
        <v>1444</v>
      </c>
      <c r="C6" s="9">
        <v>1644</v>
      </c>
      <c r="D6" s="9">
        <v>2229</v>
      </c>
      <c r="E6" s="9">
        <v>2498</v>
      </c>
      <c r="F6" s="9">
        <v>2317</v>
      </c>
      <c r="G6" s="9">
        <v>2619</v>
      </c>
      <c r="H6" s="9">
        <v>1743</v>
      </c>
      <c r="I6" s="9">
        <v>2104</v>
      </c>
      <c r="J6" s="9">
        <v>2108</v>
      </c>
      <c r="K6" s="9">
        <v>2192</v>
      </c>
      <c r="L6" s="9">
        <v>2119</v>
      </c>
      <c r="M6" s="19">
        <f>IF(K6&lt;20,"",(L6-K6)/K6)</f>
        <v>-3.3302919708029198E-2</v>
      </c>
      <c r="N6" s="100">
        <f>IF(G6&lt;20,"",(L6-G6)/G6)</f>
        <v>-0.19091256204658266</v>
      </c>
      <c r="O6" s="99">
        <f>IF(B6&lt;20,"",(L6-B6)/B6)</f>
        <v>0.46745152354570635</v>
      </c>
    </row>
    <row r="7" spans="1:15" ht="18" customHeight="1">
      <c r="A7" s="7" t="s">
        <v>22</v>
      </c>
      <c r="B7" s="1">
        <v>6</v>
      </c>
      <c r="C7" s="1">
        <v>6</v>
      </c>
      <c r="D7" s="1">
        <v>6</v>
      </c>
      <c r="E7" s="1">
        <v>4</v>
      </c>
      <c r="F7" s="1">
        <v>4</v>
      </c>
      <c r="G7" s="1">
        <v>1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9" t="str">
        <f t="shared" ref="M7:M17" si="0">IF(K7&lt;20,"",(L7-K7)/K7)</f>
        <v/>
      </c>
      <c r="N7" s="19" t="str">
        <f t="shared" ref="N7:N17" si="1">IF(G7&lt;20,"",(L7-G7)/G7)</f>
        <v/>
      </c>
      <c r="O7" s="19" t="str">
        <f t="shared" ref="O7:O17" si="2">IF(B7&lt;20,"",(L7-B7)/B7)</f>
        <v/>
      </c>
    </row>
    <row r="8" spans="1:15" ht="18" customHeight="1">
      <c r="A8" s="7" t="s">
        <v>23</v>
      </c>
      <c r="B8" s="1">
        <v>77</v>
      </c>
      <c r="C8" s="1">
        <v>72</v>
      </c>
      <c r="D8" s="1">
        <v>80</v>
      </c>
      <c r="E8" s="1">
        <v>89</v>
      </c>
      <c r="F8" s="1">
        <v>114</v>
      </c>
      <c r="G8" s="1">
        <v>154</v>
      </c>
      <c r="H8" s="1">
        <v>162</v>
      </c>
      <c r="I8" s="1">
        <v>173</v>
      </c>
      <c r="J8" s="1">
        <v>170</v>
      </c>
      <c r="K8" s="1">
        <v>247</v>
      </c>
      <c r="L8" s="1">
        <v>355</v>
      </c>
      <c r="M8" s="99">
        <f t="shared" si="0"/>
        <v>0.43724696356275305</v>
      </c>
      <c r="N8" s="101">
        <f t="shared" si="1"/>
        <v>1.3051948051948052</v>
      </c>
      <c r="O8" s="101">
        <f t="shared" si="2"/>
        <v>3.6103896103896105</v>
      </c>
    </row>
    <row r="9" spans="1:15" ht="18" customHeight="1">
      <c r="A9" s="7" t="s">
        <v>24</v>
      </c>
      <c r="B9" s="1">
        <v>10000</v>
      </c>
      <c r="C9" s="1">
        <v>9330</v>
      </c>
      <c r="D9" s="1">
        <v>9152</v>
      </c>
      <c r="E9" s="1">
        <v>9122</v>
      </c>
      <c r="F9" s="1">
        <v>8732</v>
      </c>
      <c r="G9" s="1">
        <v>8423</v>
      </c>
      <c r="H9" s="1">
        <v>7762</v>
      </c>
      <c r="I9" s="1">
        <v>7787</v>
      </c>
      <c r="J9" s="1">
        <v>8064</v>
      </c>
      <c r="K9" s="1">
        <v>8372</v>
      </c>
      <c r="L9" s="1">
        <v>8810</v>
      </c>
      <c r="M9" s="19">
        <f t="shared" si="0"/>
        <v>5.231724796942188E-2</v>
      </c>
      <c r="N9" s="19">
        <f t="shared" si="1"/>
        <v>4.5945625074201593E-2</v>
      </c>
      <c r="O9" s="100">
        <f t="shared" si="2"/>
        <v>-0.11899999999999999</v>
      </c>
    </row>
    <row r="10" spans="1:15" ht="18" customHeight="1">
      <c r="A10" s="7" t="s">
        <v>25</v>
      </c>
      <c r="B10" s="1">
        <v>86</v>
      </c>
      <c r="C10" s="1">
        <v>93</v>
      </c>
      <c r="D10" s="1">
        <v>67</v>
      </c>
      <c r="E10" s="1">
        <v>71</v>
      </c>
      <c r="F10" s="1">
        <v>68</v>
      </c>
      <c r="G10" s="1">
        <v>58</v>
      </c>
      <c r="H10" s="1">
        <v>58</v>
      </c>
      <c r="I10" s="1">
        <v>33</v>
      </c>
      <c r="J10" s="1">
        <v>139</v>
      </c>
      <c r="K10" s="1">
        <v>206</v>
      </c>
      <c r="L10" s="1">
        <v>243</v>
      </c>
      <c r="M10" s="99">
        <f t="shared" si="0"/>
        <v>0.1796116504854369</v>
      </c>
      <c r="N10" s="101">
        <f t="shared" si="1"/>
        <v>3.1896551724137931</v>
      </c>
      <c r="O10" s="101">
        <f t="shared" si="2"/>
        <v>1.8255813953488371</v>
      </c>
    </row>
    <row r="11" spans="1:15" ht="18" customHeight="1">
      <c r="A11" s="7" t="s">
        <v>26</v>
      </c>
      <c r="B11" s="1">
        <v>1283</v>
      </c>
      <c r="C11" s="1">
        <v>1225</v>
      </c>
      <c r="D11" s="1">
        <v>1164</v>
      </c>
      <c r="E11" s="1">
        <v>1188</v>
      </c>
      <c r="F11" s="1">
        <v>1253</v>
      </c>
      <c r="G11" s="1">
        <v>1271</v>
      </c>
      <c r="H11" s="1">
        <v>1263</v>
      </c>
      <c r="I11" s="1">
        <v>1374</v>
      </c>
      <c r="J11" s="1">
        <v>1380</v>
      </c>
      <c r="K11" s="1">
        <v>1377</v>
      </c>
      <c r="L11" s="1">
        <v>1417</v>
      </c>
      <c r="M11" s="19">
        <f t="shared" si="0"/>
        <v>2.9048656499636893E-2</v>
      </c>
      <c r="N11" s="99">
        <f t="shared" si="1"/>
        <v>0.11487018095987411</v>
      </c>
      <c r="O11" s="99">
        <f t="shared" si="2"/>
        <v>0.1044427123928293</v>
      </c>
    </row>
    <row r="12" spans="1:15" ht="18" customHeight="1">
      <c r="A12" s="7" t="s">
        <v>27</v>
      </c>
      <c r="B12" s="1">
        <v>59</v>
      </c>
      <c r="C12" s="1">
        <v>59</v>
      </c>
      <c r="D12" s="1">
        <v>50</v>
      </c>
      <c r="E12" s="1">
        <v>41</v>
      </c>
      <c r="F12" s="1">
        <v>32</v>
      </c>
      <c r="G12" s="1">
        <v>34</v>
      </c>
      <c r="H12" s="1">
        <v>25</v>
      </c>
      <c r="I12" s="1">
        <v>39</v>
      </c>
      <c r="J12" s="1">
        <v>35</v>
      </c>
      <c r="K12" s="1">
        <v>21</v>
      </c>
      <c r="L12" s="1">
        <v>22</v>
      </c>
      <c r="M12" s="19">
        <f t="shared" si="0"/>
        <v>4.7619047619047616E-2</v>
      </c>
      <c r="N12" s="100">
        <f t="shared" si="1"/>
        <v>-0.35294117647058826</v>
      </c>
      <c r="O12" s="102">
        <f t="shared" si="2"/>
        <v>-0.6271186440677966</v>
      </c>
    </row>
    <row r="13" spans="1:15" ht="18" customHeight="1">
      <c r="A13" s="7" t="s">
        <v>28</v>
      </c>
      <c r="B13" s="1">
        <v>356</v>
      </c>
      <c r="C13" s="1">
        <v>345</v>
      </c>
      <c r="D13" s="1">
        <v>298</v>
      </c>
      <c r="E13" s="1">
        <v>311</v>
      </c>
      <c r="F13" s="1">
        <v>316</v>
      </c>
      <c r="G13" s="1">
        <v>337</v>
      </c>
      <c r="H13" s="1">
        <v>465</v>
      </c>
      <c r="I13" s="1">
        <v>439</v>
      </c>
      <c r="J13" s="1">
        <v>396</v>
      </c>
      <c r="K13" s="1">
        <v>425</v>
      </c>
      <c r="L13" s="1">
        <v>457</v>
      </c>
      <c r="M13" s="19">
        <f t="shared" si="0"/>
        <v>7.5294117647058817E-2</v>
      </c>
      <c r="N13" s="99">
        <f t="shared" si="1"/>
        <v>0.35608308605341249</v>
      </c>
      <c r="O13" s="99">
        <f t="shared" si="2"/>
        <v>0.28370786516853935</v>
      </c>
    </row>
    <row r="14" spans="1:15" ht="18" customHeight="1">
      <c r="A14" s="7" t="s">
        <v>29</v>
      </c>
      <c r="B14" s="1">
        <v>30</v>
      </c>
      <c r="C14" s="1">
        <v>35</v>
      </c>
      <c r="D14" s="1">
        <v>75</v>
      </c>
      <c r="E14" s="1">
        <v>79</v>
      </c>
      <c r="F14" s="1">
        <v>80</v>
      </c>
      <c r="G14" s="1">
        <v>80</v>
      </c>
      <c r="H14" s="1">
        <v>80</v>
      </c>
      <c r="I14" s="1">
        <v>80</v>
      </c>
      <c r="J14" s="1">
        <v>80</v>
      </c>
      <c r="K14" s="1">
        <v>80</v>
      </c>
      <c r="L14" s="1">
        <v>81</v>
      </c>
      <c r="M14" s="19">
        <f t="shared" si="0"/>
        <v>1.2500000000000001E-2</v>
      </c>
      <c r="N14" s="19">
        <f t="shared" si="1"/>
        <v>1.2500000000000001E-2</v>
      </c>
      <c r="O14" s="101">
        <f t="shared" si="2"/>
        <v>1.7</v>
      </c>
    </row>
    <row r="15" spans="1:15" ht="18" customHeight="1">
      <c r="A15" s="7" t="s">
        <v>30</v>
      </c>
      <c r="B15" s="1">
        <v>451</v>
      </c>
      <c r="C15" s="1">
        <v>453</v>
      </c>
      <c r="D15" s="1">
        <v>456</v>
      </c>
      <c r="E15" s="1">
        <v>444</v>
      </c>
      <c r="F15" s="1">
        <v>477</v>
      </c>
      <c r="G15" s="1">
        <v>512</v>
      </c>
      <c r="H15" s="1">
        <v>532</v>
      </c>
      <c r="I15" s="1">
        <v>556</v>
      </c>
      <c r="J15" s="1">
        <v>565</v>
      </c>
      <c r="K15" s="1">
        <v>552</v>
      </c>
      <c r="L15" s="1">
        <v>606</v>
      </c>
      <c r="M15" s="99">
        <f t="shared" si="0"/>
        <v>9.7826086956521743E-2</v>
      </c>
      <c r="N15" s="99">
        <f t="shared" si="1"/>
        <v>0.18359375</v>
      </c>
      <c r="O15" s="99">
        <f t="shared" si="2"/>
        <v>0.34368070953436808</v>
      </c>
    </row>
    <row r="16" spans="1:15" ht="18" customHeight="1">
      <c r="A16" s="7" t="s">
        <v>31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2</v>
      </c>
      <c r="K16" s="1">
        <v>16</v>
      </c>
      <c r="L16" s="1">
        <v>28</v>
      </c>
      <c r="M16" s="19" t="str">
        <f t="shared" si="0"/>
        <v/>
      </c>
      <c r="N16" s="19" t="str">
        <f t="shared" si="1"/>
        <v/>
      </c>
      <c r="O16" s="19" t="str">
        <f t="shared" si="2"/>
        <v/>
      </c>
    </row>
    <row r="17" spans="1:15" ht="18" customHeight="1">
      <c r="A17" s="7" t="s">
        <v>20</v>
      </c>
      <c r="B17" s="1">
        <v>13792</v>
      </c>
      <c r="C17" s="1">
        <v>13262</v>
      </c>
      <c r="D17" s="1">
        <v>13577</v>
      </c>
      <c r="E17" s="1">
        <v>13847</v>
      </c>
      <c r="F17" s="1">
        <v>13393</v>
      </c>
      <c r="G17" s="1">
        <v>13489</v>
      </c>
      <c r="H17" s="1">
        <v>12090</v>
      </c>
      <c r="I17" s="1">
        <v>12585</v>
      </c>
      <c r="J17" s="1">
        <v>12939</v>
      </c>
      <c r="K17" s="1">
        <v>13488</v>
      </c>
      <c r="L17" s="1">
        <v>14138</v>
      </c>
      <c r="M17" s="19">
        <f t="shared" si="0"/>
        <v>4.8190984578884932E-2</v>
      </c>
      <c r="N17" s="19">
        <f t="shared" si="1"/>
        <v>4.8113277485358437E-2</v>
      </c>
      <c r="O17" s="19">
        <f t="shared" si="2"/>
        <v>2.5087006960556844E-2</v>
      </c>
    </row>
  </sheetData>
  <mergeCells count="4">
    <mergeCell ref="B4:L4"/>
    <mergeCell ref="B3:L3"/>
    <mergeCell ref="B2:L2"/>
    <mergeCell ref="M4:O4"/>
  </mergeCells>
  <pageMargins left="0.55000000000000004" right="0.05" top="1.25" bottom="0.5" header="0" footer="0"/>
  <pageSetup scale="95" orientation="landscape" horizontalDpi="300" verticalDpi="300" r:id="rId1"/>
  <headerFooter>
    <oddHeader>&amp;C
University of Idaho
Enrollment by Level&amp;R
Institutional Research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2"/>
  <sheetViews>
    <sheetView zoomScaleNormal="100" workbookViewId="0">
      <pane ySplit="4" topLeftCell="A5" activePane="bottomLeft" state="frozen"/>
      <selection pane="bottomLeft" activeCell="P5" sqref="P5"/>
    </sheetView>
  </sheetViews>
  <sheetFormatPr defaultColWidth="73.54296875" defaultRowHeight="12"/>
  <cols>
    <col min="1" max="1" width="30" bestFit="1" customWidth="1"/>
    <col min="2" max="2" width="34" bestFit="1" customWidth="1"/>
    <col min="3" max="13" width="6.54296875" customWidth="1"/>
    <col min="14" max="16" width="9" customWidth="1"/>
  </cols>
  <sheetData>
    <row r="1" spans="1:16" ht="14.15" customHeight="1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2"/>
    </row>
    <row r="2" spans="1:16" ht="14.15" customHeight="1">
      <c r="A2" s="13"/>
      <c r="B2" s="14"/>
      <c r="C2" s="130" t="s">
        <v>0</v>
      </c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4"/>
      <c r="O2" s="14"/>
      <c r="P2" s="15"/>
    </row>
    <row r="3" spans="1:16" ht="14.15" customHeight="1">
      <c r="A3" s="21"/>
      <c r="B3" s="25" t="s">
        <v>1066</v>
      </c>
      <c r="C3" s="133" t="s">
        <v>13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 t="s">
        <v>1062</v>
      </c>
      <c r="O3" s="133"/>
      <c r="P3" s="134"/>
    </row>
    <row r="4" spans="1:16" ht="28" customHeight="1">
      <c r="A4" s="23" t="s">
        <v>1065</v>
      </c>
      <c r="B4" s="24" t="s">
        <v>1063</v>
      </c>
      <c r="C4" s="17" t="s">
        <v>1</v>
      </c>
      <c r="D4" s="17" t="s">
        <v>2</v>
      </c>
      <c r="E4" s="17" t="s">
        <v>3</v>
      </c>
      <c r="F4" s="17" t="s">
        <v>4</v>
      </c>
      <c r="G4" s="17" t="s">
        <v>5</v>
      </c>
      <c r="H4" s="17" t="s">
        <v>6</v>
      </c>
      <c r="I4" s="17" t="s">
        <v>7</v>
      </c>
      <c r="J4" s="17" t="s">
        <v>8</v>
      </c>
      <c r="K4" s="17" t="s">
        <v>9</v>
      </c>
      <c r="L4" s="17" t="s">
        <v>10</v>
      </c>
      <c r="M4" s="17" t="s">
        <v>11</v>
      </c>
      <c r="N4" s="6" t="s">
        <v>1059</v>
      </c>
      <c r="O4" s="6" t="s">
        <v>1060</v>
      </c>
      <c r="P4" s="18" t="s">
        <v>1061</v>
      </c>
    </row>
    <row r="5" spans="1:16" ht="14.15" customHeight="1">
      <c r="A5" s="8" t="s">
        <v>32</v>
      </c>
      <c r="B5" s="8" t="s">
        <v>21</v>
      </c>
      <c r="C5" s="20">
        <v>3</v>
      </c>
      <c r="D5" s="20">
        <v>4</v>
      </c>
      <c r="E5" s="20">
        <v>6</v>
      </c>
      <c r="F5" s="20">
        <v>9</v>
      </c>
      <c r="G5" s="20">
        <v>9</v>
      </c>
      <c r="H5" s="20">
        <v>12</v>
      </c>
      <c r="I5" s="20">
        <v>10</v>
      </c>
      <c r="J5" s="20">
        <v>4</v>
      </c>
      <c r="K5" s="20">
        <v>9</v>
      </c>
      <c r="L5" s="20">
        <v>8</v>
      </c>
      <c r="M5" s="20">
        <v>7</v>
      </c>
      <c r="N5" s="19" t="str">
        <f>IF(L5&lt;20,"",(M5-L5)/L5)</f>
        <v/>
      </c>
      <c r="O5" s="19" t="str">
        <f>IF(H5&lt;20,"",(M5-H5)/H5)</f>
        <v/>
      </c>
      <c r="P5" s="19" t="str">
        <f>IF(C5&lt;20,"",(M5-C5)/C5)</f>
        <v/>
      </c>
    </row>
    <row r="6" spans="1:16" ht="14.15" customHeight="1">
      <c r="A6" s="7" t="s">
        <v>32</v>
      </c>
      <c r="B6" s="7" t="s">
        <v>23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1</v>
      </c>
      <c r="I6" s="2">
        <v>6</v>
      </c>
      <c r="J6" s="2">
        <v>7</v>
      </c>
      <c r="K6" s="2">
        <v>12</v>
      </c>
      <c r="L6" s="2">
        <v>19</v>
      </c>
      <c r="M6" s="2">
        <v>26</v>
      </c>
      <c r="N6" s="19" t="str">
        <f t="shared" ref="N6:N62" si="0">IF(L6&lt;20,"",(M6-L6)/L6)</f>
        <v/>
      </c>
      <c r="O6" s="19" t="str">
        <f t="shared" ref="O6:O62" si="1">IF(H6&lt;20,"",(M6-H6)/H6)</f>
        <v/>
      </c>
      <c r="P6" s="19" t="str">
        <f t="shared" ref="P6:P62" si="2">IF(C6&lt;20,"",(M6-C6)/C6)</f>
        <v/>
      </c>
    </row>
    <row r="7" spans="1:16" ht="14.15" customHeight="1">
      <c r="A7" s="7" t="s">
        <v>32</v>
      </c>
      <c r="B7" s="7" t="s">
        <v>24</v>
      </c>
      <c r="C7" s="2">
        <v>1036</v>
      </c>
      <c r="D7" s="2">
        <v>945</v>
      </c>
      <c r="E7" s="2">
        <v>906</v>
      </c>
      <c r="F7" s="2">
        <v>889</v>
      </c>
      <c r="G7" s="2">
        <v>849</v>
      </c>
      <c r="H7" s="2">
        <v>812</v>
      </c>
      <c r="I7" s="2">
        <v>787</v>
      </c>
      <c r="J7" s="2">
        <v>875</v>
      </c>
      <c r="K7" s="2">
        <v>842</v>
      </c>
      <c r="L7" s="2">
        <v>920</v>
      </c>
      <c r="M7" s="2">
        <v>911</v>
      </c>
      <c r="N7" s="19">
        <f t="shared" si="0"/>
        <v>-9.7826086956521747E-3</v>
      </c>
      <c r="O7" s="99">
        <f t="shared" si="1"/>
        <v>0.12192118226600986</v>
      </c>
      <c r="P7" s="100">
        <f t="shared" si="2"/>
        <v>-0.12065637065637065</v>
      </c>
    </row>
    <row r="8" spans="1:16" ht="14.15" customHeight="1">
      <c r="A8" s="7" t="s">
        <v>32</v>
      </c>
      <c r="B8" s="7" t="s">
        <v>26</v>
      </c>
      <c r="C8" s="2">
        <v>88</v>
      </c>
      <c r="D8" s="2">
        <v>91</v>
      </c>
      <c r="E8" s="2">
        <v>94</v>
      </c>
      <c r="F8" s="2">
        <v>110</v>
      </c>
      <c r="G8" s="2">
        <v>120</v>
      </c>
      <c r="H8" s="2">
        <v>102</v>
      </c>
      <c r="I8" s="2">
        <v>93</v>
      </c>
      <c r="J8" s="2">
        <v>107</v>
      </c>
      <c r="K8" s="2">
        <v>120</v>
      </c>
      <c r="L8" s="2">
        <v>119</v>
      </c>
      <c r="M8" s="2">
        <v>116</v>
      </c>
      <c r="N8" s="19">
        <f t="shared" si="0"/>
        <v>-2.5210084033613446E-2</v>
      </c>
      <c r="O8" s="99">
        <f t="shared" si="1"/>
        <v>0.13725490196078433</v>
      </c>
      <c r="P8" s="99">
        <f t="shared" si="2"/>
        <v>0.31818181818181818</v>
      </c>
    </row>
    <row r="9" spans="1:16" ht="14.15" customHeight="1">
      <c r="A9" s="7" t="s">
        <v>32</v>
      </c>
      <c r="B9" s="7" t="s">
        <v>30</v>
      </c>
      <c r="C9" s="2">
        <v>43</v>
      </c>
      <c r="D9" s="2">
        <v>51</v>
      </c>
      <c r="E9" s="2">
        <v>56</v>
      </c>
      <c r="F9" s="2">
        <v>67</v>
      </c>
      <c r="G9" s="2">
        <v>62</v>
      </c>
      <c r="H9" s="2">
        <v>61</v>
      </c>
      <c r="I9" s="2">
        <v>62</v>
      </c>
      <c r="J9" s="2">
        <v>69</v>
      </c>
      <c r="K9" s="2">
        <v>68</v>
      </c>
      <c r="L9" s="2">
        <v>67</v>
      </c>
      <c r="M9" s="2">
        <v>79</v>
      </c>
      <c r="N9" s="99">
        <f t="shared" si="0"/>
        <v>0.17910447761194029</v>
      </c>
      <c r="O9" s="99">
        <f t="shared" si="1"/>
        <v>0.29508196721311475</v>
      </c>
      <c r="P9" s="103">
        <f t="shared" si="2"/>
        <v>0.83720930232558144</v>
      </c>
    </row>
    <row r="10" spans="1:16" ht="14.15" customHeight="1">
      <c r="A10" s="7" t="s">
        <v>33</v>
      </c>
      <c r="B10" s="7" t="s">
        <v>21</v>
      </c>
      <c r="C10" s="2">
        <v>2</v>
      </c>
      <c r="D10" s="2">
        <v>0</v>
      </c>
      <c r="E10" s="2">
        <v>0</v>
      </c>
      <c r="F10" s="2">
        <v>0</v>
      </c>
      <c r="G10" s="2">
        <v>1</v>
      </c>
      <c r="H10" s="2">
        <v>1</v>
      </c>
      <c r="I10" s="2">
        <v>0</v>
      </c>
      <c r="J10" s="2">
        <v>0</v>
      </c>
      <c r="K10" s="2">
        <v>0</v>
      </c>
      <c r="L10" s="2">
        <v>0</v>
      </c>
      <c r="M10" s="2">
        <v>1</v>
      </c>
      <c r="N10" s="19" t="str">
        <f t="shared" si="0"/>
        <v/>
      </c>
      <c r="O10" s="19" t="str">
        <f t="shared" si="1"/>
        <v/>
      </c>
      <c r="P10" s="19" t="str">
        <f t="shared" si="2"/>
        <v/>
      </c>
    </row>
    <row r="11" spans="1:16" ht="14.15" customHeight="1">
      <c r="A11" s="7" t="s">
        <v>33</v>
      </c>
      <c r="B11" s="7" t="s">
        <v>23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1</v>
      </c>
      <c r="N11" s="19" t="str">
        <f t="shared" si="0"/>
        <v/>
      </c>
      <c r="O11" s="19" t="str">
        <f t="shared" si="1"/>
        <v/>
      </c>
      <c r="P11" s="19" t="str">
        <f t="shared" si="2"/>
        <v/>
      </c>
    </row>
    <row r="12" spans="1:16" ht="14.15" customHeight="1">
      <c r="A12" s="7" t="s">
        <v>33</v>
      </c>
      <c r="B12" s="7" t="s">
        <v>24</v>
      </c>
      <c r="C12" s="2">
        <v>554</v>
      </c>
      <c r="D12" s="2">
        <v>526</v>
      </c>
      <c r="E12" s="2">
        <v>531</v>
      </c>
      <c r="F12" s="2">
        <v>509</v>
      </c>
      <c r="G12" s="2">
        <v>546</v>
      </c>
      <c r="H12" s="2">
        <v>552</v>
      </c>
      <c r="I12" s="2">
        <v>534</v>
      </c>
      <c r="J12" s="2">
        <v>562</v>
      </c>
      <c r="K12" s="2">
        <v>597</v>
      </c>
      <c r="L12" s="2">
        <v>605</v>
      </c>
      <c r="M12" s="2">
        <v>667</v>
      </c>
      <c r="N12" s="99">
        <f t="shared" si="0"/>
        <v>0.10247933884297521</v>
      </c>
      <c r="O12" s="99">
        <f t="shared" si="1"/>
        <v>0.20833333333333334</v>
      </c>
      <c r="P12" s="99">
        <f t="shared" si="2"/>
        <v>0.20397111913357402</v>
      </c>
    </row>
    <row r="13" spans="1:16" ht="14.15" customHeight="1">
      <c r="A13" s="7" t="s">
        <v>33</v>
      </c>
      <c r="B13" s="7" t="s">
        <v>25</v>
      </c>
      <c r="C13" s="2">
        <v>6</v>
      </c>
      <c r="D13" s="2">
        <v>4</v>
      </c>
      <c r="E13" s="2">
        <v>1</v>
      </c>
      <c r="F13" s="2">
        <v>3</v>
      </c>
      <c r="G13" s="2">
        <v>3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19" t="str">
        <f t="shared" si="0"/>
        <v/>
      </c>
      <c r="O13" s="19" t="str">
        <f t="shared" si="1"/>
        <v/>
      </c>
      <c r="P13" s="19" t="str">
        <f t="shared" si="2"/>
        <v/>
      </c>
    </row>
    <row r="14" spans="1:16" ht="14.15" customHeight="1">
      <c r="A14" s="7" t="s">
        <v>33</v>
      </c>
      <c r="B14" s="7" t="s">
        <v>26</v>
      </c>
      <c r="C14" s="2">
        <v>115</v>
      </c>
      <c r="D14" s="2">
        <v>86</v>
      </c>
      <c r="E14" s="2">
        <v>76</v>
      </c>
      <c r="F14" s="2">
        <v>72</v>
      </c>
      <c r="G14" s="2">
        <v>72</v>
      </c>
      <c r="H14" s="2">
        <v>81</v>
      </c>
      <c r="I14" s="2">
        <v>90</v>
      </c>
      <c r="J14" s="2">
        <v>108</v>
      </c>
      <c r="K14" s="2">
        <v>111</v>
      </c>
      <c r="L14" s="2">
        <v>96</v>
      </c>
      <c r="M14" s="2">
        <v>104</v>
      </c>
      <c r="N14" s="19">
        <f t="shared" si="0"/>
        <v>8.3333333333333329E-2</v>
      </c>
      <c r="O14" s="99">
        <f t="shared" si="1"/>
        <v>0.2839506172839506</v>
      </c>
      <c r="P14" s="100">
        <f t="shared" si="2"/>
        <v>-9.5652173913043481E-2</v>
      </c>
    </row>
    <row r="15" spans="1:16" ht="14.15" customHeight="1">
      <c r="A15" s="7" t="s">
        <v>34</v>
      </c>
      <c r="B15" s="7" t="s">
        <v>21</v>
      </c>
      <c r="C15" s="2">
        <v>21</v>
      </c>
      <c r="D15" s="2">
        <v>35</v>
      </c>
      <c r="E15" s="2">
        <v>28</v>
      </c>
      <c r="F15" s="2">
        <v>30</v>
      </c>
      <c r="G15" s="2">
        <v>29</v>
      </c>
      <c r="H15" s="2">
        <v>35</v>
      </c>
      <c r="I15" s="2">
        <v>44</v>
      </c>
      <c r="J15" s="2">
        <v>30</v>
      </c>
      <c r="K15" s="2">
        <v>37</v>
      </c>
      <c r="L15" s="2">
        <v>36</v>
      </c>
      <c r="M15" s="2">
        <v>33</v>
      </c>
      <c r="N15" s="19">
        <f t="shared" si="0"/>
        <v>-8.3333333333333329E-2</v>
      </c>
      <c r="O15" s="19">
        <f t="shared" si="1"/>
        <v>-5.7142857142857141E-2</v>
      </c>
      <c r="P15" s="99">
        <f t="shared" si="2"/>
        <v>0.5714285714285714</v>
      </c>
    </row>
    <row r="16" spans="1:16" ht="14.15" customHeight="1">
      <c r="A16" s="7" t="s">
        <v>34</v>
      </c>
      <c r="B16" s="7" t="s">
        <v>23</v>
      </c>
      <c r="C16" s="2">
        <v>3</v>
      </c>
      <c r="D16" s="2">
        <v>4</v>
      </c>
      <c r="E16" s="2">
        <v>9</v>
      </c>
      <c r="F16" s="2">
        <v>14</v>
      </c>
      <c r="G16" s="2">
        <v>25</v>
      </c>
      <c r="H16" s="2">
        <v>34</v>
      </c>
      <c r="I16" s="2">
        <v>28</v>
      </c>
      <c r="J16" s="2">
        <v>35</v>
      </c>
      <c r="K16" s="2">
        <v>56</v>
      </c>
      <c r="L16" s="2">
        <v>100</v>
      </c>
      <c r="M16" s="2">
        <v>140</v>
      </c>
      <c r="N16" s="99">
        <f t="shared" si="0"/>
        <v>0.4</v>
      </c>
      <c r="O16" s="101">
        <f t="shared" si="1"/>
        <v>3.1176470588235294</v>
      </c>
      <c r="P16" s="19" t="str">
        <f t="shared" si="2"/>
        <v/>
      </c>
    </row>
    <row r="17" spans="1:16" ht="14.15" customHeight="1">
      <c r="A17" s="7" t="s">
        <v>34</v>
      </c>
      <c r="B17" s="7" t="s">
        <v>24</v>
      </c>
      <c r="C17" s="2">
        <v>1541</v>
      </c>
      <c r="D17" s="2">
        <v>1353</v>
      </c>
      <c r="E17" s="2">
        <v>1305</v>
      </c>
      <c r="F17" s="2">
        <v>1273</v>
      </c>
      <c r="G17" s="2">
        <v>1260</v>
      </c>
      <c r="H17" s="2">
        <v>1166</v>
      </c>
      <c r="I17" s="2">
        <v>1051</v>
      </c>
      <c r="J17" s="2">
        <v>1087</v>
      </c>
      <c r="K17" s="2">
        <v>1102</v>
      </c>
      <c r="L17" s="2">
        <v>1189</v>
      </c>
      <c r="M17" s="2">
        <v>1301</v>
      </c>
      <c r="N17" s="19">
        <f t="shared" si="0"/>
        <v>9.4196804037005893E-2</v>
      </c>
      <c r="O17" s="99">
        <f t="shared" si="1"/>
        <v>0.11578044596912522</v>
      </c>
      <c r="P17" s="100">
        <f t="shared" si="2"/>
        <v>-0.15574302401038287</v>
      </c>
    </row>
    <row r="18" spans="1:16" ht="14.15" customHeight="1">
      <c r="A18" s="7" t="s">
        <v>34</v>
      </c>
      <c r="B18" s="7" t="s">
        <v>26</v>
      </c>
      <c r="C18" s="2">
        <v>55</v>
      </c>
      <c r="D18" s="2">
        <v>65</v>
      </c>
      <c r="E18" s="2">
        <v>54</v>
      </c>
      <c r="F18" s="2">
        <v>36</v>
      </c>
      <c r="G18" s="2">
        <v>49</v>
      </c>
      <c r="H18" s="2">
        <v>55</v>
      </c>
      <c r="I18" s="2">
        <v>34</v>
      </c>
      <c r="J18" s="2">
        <v>32</v>
      </c>
      <c r="K18" s="2">
        <v>21</v>
      </c>
      <c r="L18" s="2">
        <v>18</v>
      </c>
      <c r="M18" s="2">
        <v>47</v>
      </c>
      <c r="N18" s="19" t="str">
        <f t="shared" si="0"/>
        <v/>
      </c>
      <c r="O18" s="100">
        <f t="shared" si="1"/>
        <v>-0.14545454545454545</v>
      </c>
      <c r="P18" s="100">
        <f t="shared" si="2"/>
        <v>-0.14545454545454545</v>
      </c>
    </row>
    <row r="19" spans="1:16" ht="14.15" customHeight="1">
      <c r="A19" s="7" t="s">
        <v>35</v>
      </c>
      <c r="B19" s="7" t="s">
        <v>21</v>
      </c>
      <c r="C19" s="2">
        <v>12</v>
      </c>
      <c r="D19" s="2">
        <v>12</v>
      </c>
      <c r="E19" s="2">
        <v>9</v>
      </c>
      <c r="F19" s="2">
        <v>10</v>
      </c>
      <c r="G19" s="2">
        <v>8</v>
      </c>
      <c r="H19" s="2">
        <v>7</v>
      </c>
      <c r="I19" s="2">
        <v>6</v>
      </c>
      <c r="J19" s="2">
        <v>7</v>
      </c>
      <c r="K19" s="2">
        <v>7</v>
      </c>
      <c r="L19" s="2">
        <v>8</v>
      </c>
      <c r="M19" s="2">
        <v>13</v>
      </c>
      <c r="N19" s="19" t="str">
        <f t="shared" si="0"/>
        <v/>
      </c>
      <c r="O19" s="19" t="str">
        <f t="shared" si="1"/>
        <v/>
      </c>
      <c r="P19" s="19" t="str">
        <f t="shared" si="2"/>
        <v/>
      </c>
    </row>
    <row r="20" spans="1:16" ht="14.15" customHeight="1">
      <c r="A20" s="7" t="s">
        <v>35</v>
      </c>
      <c r="B20" s="7" t="s">
        <v>22</v>
      </c>
      <c r="C20" s="2">
        <v>6</v>
      </c>
      <c r="D20" s="2">
        <v>6</v>
      </c>
      <c r="E20" s="2">
        <v>6</v>
      </c>
      <c r="F20" s="2">
        <v>4</v>
      </c>
      <c r="G20" s="2">
        <v>4</v>
      </c>
      <c r="H20" s="2">
        <v>1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19" t="str">
        <f t="shared" si="0"/>
        <v/>
      </c>
      <c r="O20" s="19" t="str">
        <f t="shared" si="1"/>
        <v/>
      </c>
      <c r="P20" s="19" t="str">
        <f t="shared" si="2"/>
        <v/>
      </c>
    </row>
    <row r="21" spans="1:16" ht="14.15" customHeight="1">
      <c r="A21" s="7" t="s">
        <v>35</v>
      </c>
      <c r="B21" s="7" t="s">
        <v>23</v>
      </c>
      <c r="C21" s="2">
        <v>0</v>
      </c>
      <c r="D21" s="2">
        <v>0</v>
      </c>
      <c r="E21" s="2">
        <v>0</v>
      </c>
      <c r="F21" s="2">
        <v>1</v>
      </c>
      <c r="G21" s="2">
        <v>5</v>
      </c>
      <c r="H21" s="2">
        <v>6</v>
      </c>
      <c r="I21" s="2">
        <v>10</v>
      </c>
      <c r="J21" s="2">
        <v>16</v>
      </c>
      <c r="K21" s="2">
        <v>12</v>
      </c>
      <c r="L21" s="2">
        <v>19</v>
      </c>
      <c r="M21" s="2">
        <v>21</v>
      </c>
      <c r="N21" s="19" t="str">
        <f t="shared" si="0"/>
        <v/>
      </c>
      <c r="O21" s="19" t="str">
        <f t="shared" si="1"/>
        <v/>
      </c>
      <c r="P21" s="19" t="str">
        <f t="shared" si="2"/>
        <v/>
      </c>
    </row>
    <row r="22" spans="1:16" ht="14.15" customHeight="1">
      <c r="A22" s="7" t="s">
        <v>35</v>
      </c>
      <c r="B22" s="7" t="s">
        <v>24</v>
      </c>
      <c r="C22" s="2">
        <v>850</v>
      </c>
      <c r="D22" s="2">
        <v>785</v>
      </c>
      <c r="E22" s="2">
        <v>757</v>
      </c>
      <c r="F22" s="2">
        <v>777</v>
      </c>
      <c r="G22" s="2">
        <v>738</v>
      </c>
      <c r="H22" s="2">
        <v>765</v>
      </c>
      <c r="I22" s="2">
        <v>720</v>
      </c>
      <c r="J22" s="2">
        <v>733</v>
      </c>
      <c r="K22" s="2">
        <v>712</v>
      </c>
      <c r="L22" s="2">
        <v>723</v>
      </c>
      <c r="M22" s="2">
        <v>752</v>
      </c>
      <c r="N22" s="19">
        <f t="shared" si="0"/>
        <v>4.0110650069156296E-2</v>
      </c>
      <c r="O22" s="19">
        <f t="shared" si="1"/>
        <v>-1.699346405228758E-2</v>
      </c>
      <c r="P22" s="100">
        <f t="shared" si="2"/>
        <v>-0.11529411764705882</v>
      </c>
    </row>
    <row r="23" spans="1:16" ht="14.15" customHeight="1">
      <c r="A23" s="7" t="s">
        <v>35</v>
      </c>
      <c r="B23" s="7" t="s">
        <v>25</v>
      </c>
      <c r="C23" s="2">
        <v>8</v>
      </c>
      <c r="D23" s="2">
        <v>6</v>
      </c>
      <c r="E23" s="2">
        <v>12</v>
      </c>
      <c r="F23" s="2">
        <v>12</v>
      </c>
      <c r="G23" s="2">
        <v>11</v>
      </c>
      <c r="H23" s="2">
        <v>13</v>
      </c>
      <c r="I23" s="2">
        <v>12</v>
      </c>
      <c r="J23" s="2">
        <v>9</v>
      </c>
      <c r="K23" s="2">
        <v>37</v>
      </c>
      <c r="L23" s="2">
        <v>38</v>
      </c>
      <c r="M23" s="2">
        <v>42</v>
      </c>
      <c r="N23" s="99">
        <f t="shared" si="0"/>
        <v>0.10526315789473684</v>
      </c>
      <c r="O23" s="19" t="str">
        <f t="shared" si="1"/>
        <v/>
      </c>
      <c r="P23" s="19" t="str">
        <f t="shared" si="2"/>
        <v/>
      </c>
    </row>
    <row r="24" spans="1:16" ht="14.15" customHeight="1">
      <c r="A24" s="7" t="s">
        <v>35</v>
      </c>
      <c r="B24" s="7" t="s">
        <v>26</v>
      </c>
      <c r="C24" s="2">
        <v>295</v>
      </c>
      <c r="D24" s="2">
        <v>264</v>
      </c>
      <c r="E24" s="2">
        <v>263</v>
      </c>
      <c r="F24" s="2">
        <v>282</v>
      </c>
      <c r="G24" s="2">
        <v>272</v>
      </c>
      <c r="H24" s="2">
        <v>256</v>
      </c>
      <c r="I24" s="2">
        <v>229</v>
      </c>
      <c r="J24" s="2">
        <v>257</v>
      </c>
      <c r="K24" s="2">
        <v>226</v>
      </c>
      <c r="L24" s="2">
        <v>234</v>
      </c>
      <c r="M24" s="2">
        <v>215</v>
      </c>
      <c r="N24" s="19">
        <f t="shared" si="0"/>
        <v>-8.11965811965812E-2</v>
      </c>
      <c r="O24" s="100">
        <f t="shared" si="1"/>
        <v>-0.16015625</v>
      </c>
      <c r="P24" s="100">
        <f t="shared" si="2"/>
        <v>-0.2711864406779661</v>
      </c>
    </row>
    <row r="25" spans="1:16" ht="14.15" customHeight="1">
      <c r="A25" s="7" t="s">
        <v>35</v>
      </c>
      <c r="B25" s="7" t="s">
        <v>27</v>
      </c>
      <c r="C25" s="2">
        <v>59</v>
      </c>
      <c r="D25" s="2">
        <v>59</v>
      </c>
      <c r="E25" s="2">
        <v>50</v>
      </c>
      <c r="F25" s="2">
        <v>41</v>
      </c>
      <c r="G25" s="2">
        <v>32</v>
      </c>
      <c r="H25" s="2">
        <v>34</v>
      </c>
      <c r="I25" s="2">
        <v>25</v>
      </c>
      <c r="J25" s="2">
        <v>39</v>
      </c>
      <c r="K25" s="2">
        <v>35</v>
      </c>
      <c r="L25" s="2">
        <v>21</v>
      </c>
      <c r="M25" s="2">
        <v>22</v>
      </c>
      <c r="N25" s="19">
        <f t="shared" si="0"/>
        <v>4.7619047619047616E-2</v>
      </c>
      <c r="O25" s="100">
        <f t="shared" si="1"/>
        <v>-0.35294117647058826</v>
      </c>
      <c r="P25" s="102">
        <f t="shared" si="2"/>
        <v>-0.6271186440677966</v>
      </c>
    </row>
    <row r="26" spans="1:16" ht="14.15" customHeight="1">
      <c r="A26" s="7" t="s">
        <v>35</v>
      </c>
      <c r="B26" s="7" t="s">
        <v>30</v>
      </c>
      <c r="C26" s="2">
        <v>133</v>
      </c>
      <c r="D26" s="2">
        <v>133</v>
      </c>
      <c r="E26" s="2">
        <v>123</v>
      </c>
      <c r="F26" s="2">
        <v>100</v>
      </c>
      <c r="G26" s="2">
        <v>91</v>
      </c>
      <c r="H26" s="2">
        <v>107</v>
      </c>
      <c r="I26" s="2">
        <v>121</v>
      </c>
      <c r="J26" s="2">
        <v>128</v>
      </c>
      <c r="K26" s="2">
        <v>142</v>
      </c>
      <c r="L26" s="2">
        <v>129</v>
      </c>
      <c r="M26" s="2">
        <v>132</v>
      </c>
      <c r="N26" s="19">
        <f t="shared" si="0"/>
        <v>2.3255813953488372E-2</v>
      </c>
      <c r="O26" s="99">
        <f t="shared" si="1"/>
        <v>0.23364485981308411</v>
      </c>
      <c r="P26" s="19">
        <f t="shared" si="2"/>
        <v>-7.5187969924812026E-3</v>
      </c>
    </row>
    <row r="27" spans="1:16" ht="14.15" customHeight="1">
      <c r="A27" s="7" t="s">
        <v>36</v>
      </c>
      <c r="B27" s="7" t="s">
        <v>21</v>
      </c>
      <c r="C27" s="2">
        <v>46</v>
      </c>
      <c r="D27" s="2">
        <v>65</v>
      </c>
      <c r="E27" s="2">
        <v>67</v>
      </c>
      <c r="F27" s="2">
        <v>47</v>
      </c>
      <c r="G27" s="2">
        <v>43</v>
      </c>
      <c r="H27" s="2">
        <v>28</v>
      </c>
      <c r="I27" s="2">
        <v>15</v>
      </c>
      <c r="J27" s="2">
        <v>21</v>
      </c>
      <c r="K27" s="2">
        <v>20</v>
      </c>
      <c r="L27" s="2">
        <v>27</v>
      </c>
      <c r="M27" s="2">
        <v>20</v>
      </c>
      <c r="N27" s="100">
        <f t="shared" si="0"/>
        <v>-0.25925925925925924</v>
      </c>
      <c r="O27" s="100">
        <f t="shared" si="1"/>
        <v>-0.2857142857142857</v>
      </c>
      <c r="P27" s="100">
        <f t="shared" si="2"/>
        <v>-0.56521739130434778</v>
      </c>
    </row>
    <row r="28" spans="1:16" ht="14.15" customHeight="1">
      <c r="A28" s="7" t="s">
        <v>36</v>
      </c>
      <c r="B28" s="7" t="s">
        <v>23</v>
      </c>
      <c r="C28" s="2">
        <v>1</v>
      </c>
      <c r="D28" s="2">
        <v>6</v>
      </c>
      <c r="E28" s="2">
        <v>10</v>
      </c>
      <c r="F28" s="2">
        <v>10</v>
      </c>
      <c r="G28" s="2">
        <v>11</v>
      </c>
      <c r="H28" s="2">
        <v>11</v>
      </c>
      <c r="I28" s="2">
        <v>21</v>
      </c>
      <c r="J28" s="2">
        <v>19</v>
      </c>
      <c r="K28" s="2">
        <v>10</v>
      </c>
      <c r="L28" s="2">
        <v>11</v>
      </c>
      <c r="M28" s="2">
        <v>16</v>
      </c>
      <c r="N28" s="19" t="str">
        <f t="shared" si="0"/>
        <v/>
      </c>
      <c r="O28" s="19" t="str">
        <f t="shared" si="1"/>
        <v/>
      </c>
      <c r="P28" s="19" t="str">
        <f t="shared" si="2"/>
        <v/>
      </c>
    </row>
    <row r="29" spans="1:16" ht="14.15" customHeight="1">
      <c r="A29" s="7" t="s">
        <v>36</v>
      </c>
      <c r="B29" s="7" t="s">
        <v>24</v>
      </c>
      <c r="C29" s="2">
        <v>1516</v>
      </c>
      <c r="D29" s="2">
        <v>1509</v>
      </c>
      <c r="E29" s="2">
        <v>1534</v>
      </c>
      <c r="F29" s="2">
        <v>1532</v>
      </c>
      <c r="G29" s="2">
        <v>1423</v>
      </c>
      <c r="H29" s="2">
        <v>1317</v>
      </c>
      <c r="I29" s="2">
        <v>1093</v>
      </c>
      <c r="J29" s="2">
        <v>1113</v>
      </c>
      <c r="K29" s="2">
        <v>1243</v>
      </c>
      <c r="L29" s="2">
        <v>1296</v>
      </c>
      <c r="M29" s="2">
        <v>1418</v>
      </c>
      <c r="N29" s="19">
        <f t="shared" si="0"/>
        <v>9.4135802469135804E-2</v>
      </c>
      <c r="O29" s="19">
        <f t="shared" si="1"/>
        <v>7.6689445709946846E-2</v>
      </c>
      <c r="P29" s="19">
        <f t="shared" si="2"/>
        <v>-6.464379947229551E-2</v>
      </c>
    </row>
    <row r="30" spans="1:16" ht="14.15" customHeight="1">
      <c r="A30" s="7" t="s">
        <v>36</v>
      </c>
      <c r="B30" s="7" t="s">
        <v>25</v>
      </c>
      <c r="C30" s="2">
        <v>15</v>
      </c>
      <c r="D30" s="2">
        <v>18</v>
      </c>
      <c r="E30" s="2">
        <v>7</v>
      </c>
      <c r="F30" s="2">
        <v>10</v>
      </c>
      <c r="G30" s="2">
        <v>26</v>
      </c>
      <c r="H30" s="2">
        <v>20</v>
      </c>
      <c r="I30" s="2">
        <v>22</v>
      </c>
      <c r="J30" s="2">
        <v>12</v>
      </c>
      <c r="K30" s="2">
        <v>27</v>
      </c>
      <c r="L30" s="2">
        <v>36</v>
      </c>
      <c r="M30" s="2">
        <v>52</v>
      </c>
      <c r="N30" s="99">
        <f t="shared" si="0"/>
        <v>0.44444444444444442</v>
      </c>
      <c r="O30" s="101">
        <f t="shared" si="1"/>
        <v>1.6</v>
      </c>
      <c r="P30" s="19" t="str">
        <f t="shared" si="2"/>
        <v/>
      </c>
    </row>
    <row r="31" spans="1:16" ht="14.15" customHeight="1">
      <c r="A31" s="7" t="s">
        <v>36</v>
      </c>
      <c r="B31" s="7" t="s">
        <v>26</v>
      </c>
      <c r="C31" s="2">
        <v>281</v>
      </c>
      <c r="D31" s="2">
        <v>266</v>
      </c>
      <c r="E31" s="2">
        <v>249</v>
      </c>
      <c r="F31" s="2">
        <v>262</v>
      </c>
      <c r="G31" s="2">
        <v>295</v>
      </c>
      <c r="H31" s="2">
        <v>308</v>
      </c>
      <c r="I31" s="2">
        <v>280</v>
      </c>
      <c r="J31" s="2">
        <v>226</v>
      </c>
      <c r="K31" s="2">
        <v>212</v>
      </c>
      <c r="L31" s="2">
        <v>197</v>
      </c>
      <c r="M31" s="2">
        <v>183</v>
      </c>
      <c r="N31" s="19">
        <f t="shared" si="0"/>
        <v>-7.1065989847715741E-2</v>
      </c>
      <c r="O31" s="100">
        <f t="shared" si="1"/>
        <v>-0.40584415584415584</v>
      </c>
      <c r="P31" s="100">
        <f t="shared" si="2"/>
        <v>-0.3487544483985765</v>
      </c>
    </row>
    <row r="32" spans="1:16" ht="14.15" customHeight="1">
      <c r="A32" s="7" t="s">
        <v>36</v>
      </c>
      <c r="B32" s="7" t="s">
        <v>30</v>
      </c>
      <c r="C32" s="2">
        <v>76</v>
      </c>
      <c r="D32" s="2">
        <v>71</v>
      </c>
      <c r="E32" s="2">
        <v>94</v>
      </c>
      <c r="F32" s="2">
        <v>110</v>
      </c>
      <c r="G32" s="2">
        <v>129</v>
      </c>
      <c r="H32" s="2">
        <v>143</v>
      </c>
      <c r="I32" s="2">
        <v>147</v>
      </c>
      <c r="J32" s="2">
        <v>140</v>
      </c>
      <c r="K32" s="2">
        <v>137</v>
      </c>
      <c r="L32" s="2">
        <v>127</v>
      </c>
      <c r="M32" s="2">
        <v>139</v>
      </c>
      <c r="N32" s="19">
        <f t="shared" si="0"/>
        <v>9.4488188976377951E-2</v>
      </c>
      <c r="O32" s="19">
        <f t="shared" si="1"/>
        <v>-2.7972027972027972E-2</v>
      </c>
      <c r="P32" s="103">
        <f t="shared" si="2"/>
        <v>0.82894736842105265</v>
      </c>
    </row>
    <row r="33" spans="1:16" ht="14.15" customHeight="1">
      <c r="A33" s="7" t="s">
        <v>37</v>
      </c>
      <c r="B33" s="7" t="s">
        <v>21</v>
      </c>
      <c r="C33" s="2">
        <v>13</v>
      </c>
      <c r="D33" s="2">
        <v>10</v>
      </c>
      <c r="E33" s="2">
        <v>8</v>
      </c>
      <c r="F33" s="2">
        <v>10</v>
      </c>
      <c r="G33" s="2">
        <v>6</v>
      </c>
      <c r="H33" s="2">
        <v>3</v>
      </c>
      <c r="I33" s="2">
        <v>2</v>
      </c>
      <c r="J33" s="2">
        <v>3</v>
      </c>
      <c r="K33" s="2">
        <v>1</v>
      </c>
      <c r="L33" s="2">
        <v>0</v>
      </c>
      <c r="M33" s="2">
        <v>2</v>
      </c>
      <c r="N33" s="19" t="str">
        <f t="shared" si="0"/>
        <v/>
      </c>
      <c r="O33" s="19" t="str">
        <f t="shared" si="1"/>
        <v/>
      </c>
      <c r="P33" s="19" t="str">
        <f t="shared" si="2"/>
        <v/>
      </c>
    </row>
    <row r="34" spans="1:16" ht="14.15" customHeight="1">
      <c r="A34" s="7" t="s">
        <v>37</v>
      </c>
      <c r="B34" s="7" t="s">
        <v>25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1</v>
      </c>
      <c r="N34" s="19" t="str">
        <f t="shared" si="0"/>
        <v/>
      </c>
      <c r="O34" s="19" t="str">
        <f t="shared" si="1"/>
        <v/>
      </c>
      <c r="P34" s="19" t="str">
        <f t="shared" si="2"/>
        <v/>
      </c>
    </row>
    <row r="35" spans="1:16" ht="14.15" customHeight="1">
      <c r="A35" s="7" t="s">
        <v>37</v>
      </c>
      <c r="B35" s="7" t="s">
        <v>26</v>
      </c>
      <c r="C35" s="2">
        <v>29</v>
      </c>
      <c r="D35" s="2">
        <v>19</v>
      </c>
      <c r="E35" s="2">
        <v>6</v>
      </c>
      <c r="F35" s="2">
        <v>7</v>
      </c>
      <c r="G35" s="2">
        <v>3</v>
      </c>
      <c r="H35" s="2">
        <v>4</v>
      </c>
      <c r="I35" s="2">
        <v>1</v>
      </c>
      <c r="J35" s="2">
        <v>0</v>
      </c>
      <c r="K35" s="2">
        <v>1</v>
      </c>
      <c r="L35" s="2">
        <v>2</v>
      </c>
      <c r="M35" s="2">
        <v>2</v>
      </c>
      <c r="N35" s="19" t="str">
        <f t="shared" si="0"/>
        <v/>
      </c>
      <c r="O35" s="19" t="str">
        <f t="shared" si="1"/>
        <v/>
      </c>
      <c r="P35" s="102">
        <f t="shared" si="2"/>
        <v>-0.93103448275862066</v>
      </c>
    </row>
    <row r="36" spans="1:16" ht="14.15" customHeight="1">
      <c r="A36" s="7" t="s">
        <v>38</v>
      </c>
      <c r="B36" s="7" t="s">
        <v>25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3</v>
      </c>
      <c r="N36" s="19" t="str">
        <f t="shared" si="0"/>
        <v/>
      </c>
      <c r="O36" s="19" t="str">
        <f t="shared" si="1"/>
        <v/>
      </c>
      <c r="P36" s="19" t="str">
        <f t="shared" si="2"/>
        <v/>
      </c>
    </row>
    <row r="37" spans="1:16" ht="14.15" customHeight="1">
      <c r="A37" s="7" t="s">
        <v>28</v>
      </c>
      <c r="B37" s="7" t="s">
        <v>26</v>
      </c>
      <c r="C37" s="2">
        <v>0</v>
      </c>
      <c r="D37" s="2">
        <v>0</v>
      </c>
      <c r="E37" s="2">
        <v>0</v>
      </c>
      <c r="F37" s="2">
        <v>0</v>
      </c>
      <c r="G37" s="2">
        <v>1</v>
      </c>
      <c r="H37" s="2">
        <v>1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19" t="str">
        <f t="shared" si="0"/>
        <v/>
      </c>
      <c r="O37" s="19" t="str">
        <f t="shared" si="1"/>
        <v/>
      </c>
      <c r="P37" s="19" t="str">
        <f t="shared" si="2"/>
        <v/>
      </c>
    </row>
    <row r="38" spans="1:16" ht="14.15" customHeight="1">
      <c r="A38" s="7" t="s">
        <v>28</v>
      </c>
      <c r="B38" s="7" t="s">
        <v>28</v>
      </c>
      <c r="C38" s="2">
        <v>356</v>
      </c>
      <c r="D38" s="2">
        <v>345</v>
      </c>
      <c r="E38" s="2">
        <v>298</v>
      </c>
      <c r="F38" s="2">
        <v>311</v>
      </c>
      <c r="G38" s="2">
        <v>316</v>
      </c>
      <c r="H38" s="2">
        <v>337</v>
      </c>
      <c r="I38" s="2">
        <v>465</v>
      </c>
      <c r="J38" s="2">
        <v>439</v>
      </c>
      <c r="K38" s="2">
        <v>396</v>
      </c>
      <c r="L38" s="2">
        <v>425</v>
      </c>
      <c r="M38" s="2">
        <v>457</v>
      </c>
      <c r="N38" s="19">
        <f t="shared" si="0"/>
        <v>7.5294117647058817E-2</v>
      </c>
      <c r="O38" s="99">
        <f t="shared" si="1"/>
        <v>0.35608308605341249</v>
      </c>
      <c r="P38" s="99">
        <f t="shared" si="2"/>
        <v>0.28370786516853935</v>
      </c>
    </row>
    <row r="39" spans="1:16" ht="14.15" customHeight="1">
      <c r="A39" s="7" t="s">
        <v>39</v>
      </c>
      <c r="B39" s="7" t="s">
        <v>21</v>
      </c>
      <c r="C39" s="2">
        <v>23</v>
      </c>
      <c r="D39" s="2">
        <v>29</v>
      </c>
      <c r="E39" s="2">
        <v>32</v>
      </c>
      <c r="F39" s="2">
        <v>21</v>
      </c>
      <c r="G39" s="2">
        <v>29</v>
      </c>
      <c r="H39" s="2">
        <v>25</v>
      </c>
      <c r="I39" s="2">
        <v>20</v>
      </c>
      <c r="J39" s="2">
        <v>19</v>
      </c>
      <c r="K39" s="2">
        <v>34</v>
      </c>
      <c r="L39" s="2">
        <v>22</v>
      </c>
      <c r="M39" s="2">
        <v>22</v>
      </c>
      <c r="N39" s="19">
        <f t="shared" si="0"/>
        <v>0</v>
      </c>
      <c r="O39" s="100">
        <f t="shared" si="1"/>
        <v>-0.12</v>
      </c>
      <c r="P39" s="19">
        <f t="shared" si="2"/>
        <v>-4.3478260869565216E-2</v>
      </c>
    </row>
    <row r="40" spans="1:16" ht="14.15" customHeight="1">
      <c r="A40" s="7" t="s">
        <v>39</v>
      </c>
      <c r="B40" s="7" t="s">
        <v>23</v>
      </c>
      <c r="C40" s="2">
        <v>48</v>
      </c>
      <c r="D40" s="2">
        <v>41</v>
      </c>
      <c r="E40" s="2">
        <v>38</v>
      </c>
      <c r="F40" s="2">
        <v>37</v>
      </c>
      <c r="G40" s="2">
        <v>36</v>
      </c>
      <c r="H40" s="2">
        <v>46</v>
      </c>
      <c r="I40" s="2">
        <v>33</v>
      </c>
      <c r="J40" s="2">
        <v>48</v>
      </c>
      <c r="K40" s="2">
        <v>36</v>
      </c>
      <c r="L40" s="2">
        <v>40</v>
      </c>
      <c r="M40" s="2">
        <v>83</v>
      </c>
      <c r="N40" s="101">
        <f t="shared" si="0"/>
        <v>1.075</v>
      </c>
      <c r="O40" s="103">
        <f t="shared" si="1"/>
        <v>0.80434782608695654</v>
      </c>
      <c r="P40" s="103">
        <f t="shared" si="2"/>
        <v>0.72916666666666663</v>
      </c>
    </row>
    <row r="41" spans="1:16" ht="14.15" customHeight="1">
      <c r="A41" s="7" t="s">
        <v>39</v>
      </c>
      <c r="B41" s="7" t="s">
        <v>24</v>
      </c>
      <c r="C41" s="2">
        <v>2822</v>
      </c>
      <c r="D41" s="2">
        <v>2627</v>
      </c>
      <c r="E41" s="2">
        <v>2545</v>
      </c>
      <c r="F41" s="2">
        <v>2513</v>
      </c>
      <c r="G41" s="2">
        <v>2314</v>
      </c>
      <c r="H41" s="2">
        <v>2304</v>
      </c>
      <c r="I41" s="2">
        <v>2208</v>
      </c>
      <c r="J41" s="2">
        <v>2124</v>
      </c>
      <c r="K41" s="2">
        <v>2256</v>
      </c>
      <c r="L41" s="2">
        <v>2336</v>
      </c>
      <c r="M41" s="2">
        <v>2328</v>
      </c>
      <c r="N41" s="19">
        <f t="shared" si="0"/>
        <v>-3.4246575342465752E-3</v>
      </c>
      <c r="O41" s="19">
        <f t="shared" si="1"/>
        <v>1.0416666666666666E-2</v>
      </c>
      <c r="P41" s="100">
        <f t="shared" si="2"/>
        <v>-0.17505315379163713</v>
      </c>
    </row>
    <row r="42" spans="1:16" ht="14.15" customHeight="1">
      <c r="A42" s="7" t="s">
        <v>39</v>
      </c>
      <c r="B42" s="7" t="s">
        <v>25</v>
      </c>
      <c r="C42" s="2">
        <v>0</v>
      </c>
      <c r="D42" s="2">
        <v>0</v>
      </c>
      <c r="E42" s="2">
        <v>0</v>
      </c>
      <c r="F42" s="2">
        <v>2</v>
      </c>
      <c r="G42" s="2">
        <v>0</v>
      </c>
      <c r="H42" s="2">
        <v>1</v>
      </c>
      <c r="I42" s="2">
        <v>0</v>
      </c>
      <c r="J42" s="2">
        <v>0</v>
      </c>
      <c r="K42" s="2">
        <v>0</v>
      </c>
      <c r="L42" s="2">
        <v>0</v>
      </c>
      <c r="M42" s="2">
        <v>1</v>
      </c>
      <c r="N42" s="19" t="str">
        <f t="shared" si="0"/>
        <v/>
      </c>
      <c r="O42" s="19" t="str">
        <f t="shared" si="1"/>
        <v/>
      </c>
      <c r="P42" s="19" t="str">
        <f t="shared" si="2"/>
        <v/>
      </c>
    </row>
    <row r="43" spans="1:16" ht="14.15" customHeight="1">
      <c r="A43" s="7" t="s">
        <v>39</v>
      </c>
      <c r="B43" s="7" t="s">
        <v>26</v>
      </c>
      <c r="C43" s="2">
        <v>164</v>
      </c>
      <c r="D43" s="2">
        <v>168</v>
      </c>
      <c r="E43" s="2">
        <v>151</v>
      </c>
      <c r="F43" s="2">
        <v>147</v>
      </c>
      <c r="G43" s="2">
        <v>176</v>
      </c>
      <c r="H43" s="2">
        <v>195</v>
      </c>
      <c r="I43" s="2">
        <v>231</v>
      </c>
      <c r="J43" s="2">
        <v>272</v>
      </c>
      <c r="K43" s="2">
        <v>275</v>
      </c>
      <c r="L43" s="2">
        <v>286</v>
      </c>
      <c r="M43" s="2">
        <v>321</v>
      </c>
      <c r="N43" s="99">
        <f t="shared" si="0"/>
        <v>0.12237762237762238</v>
      </c>
      <c r="O43" s="103">
        <f t="shared" si="1"/>
        <v>0.64615384615384619</v>
      </c>
      <c r="P43" s="103">
        <f t="shared" si="2"/>
        <v>0.95731707317073167</v>
      </c>
    </row>
    <row r="44" spans="1:16" ht="14.15" customHeight="1">
      <c r="A44" s="7" t="s">
        <v>39</v>
      </c>
      <c r="B44" s="7" t="s">
        <v>30</v>
      </c>
      <c r="C44" s="2">
        <v>13</v>
      </c>
      <c r="D44" s="2">
        <v>13</v>
      </c>
      <c r="E44" s="2">
        <v>19</v>
      </c>
      <c r="F44" s="2">
        <v>17</v>
      </c>
      <c r="G44" s="2">
        <v>19</v>
      </c>
      <c r="H44" s="2">
        <v>16</v>
      </c>
      <c r="I44" s="2">
        <v>17</v>
      </c>
      <c r="J44" s="2">
        <v>17</v>
      </c>
      <c r="K44" s="2">
        <v>21</v>
      </c>
      <c r="L44" s="2">
        <v>23</v>
      </c>
      <c r="M44" s="2">
        <v>29</v>
      </c>
      <c r="N44" s="99">
        <f t="shared" si="0"/>
        <v>0.2608695652173913</v>
      </c>
      <c r="O44" s="19" t="str">
        <f t="shared" si="1"/>
        <v/>
      </c>
      <c r="P44" s="19" t="str">
        <f t="shared" si="2"/>
        <v/>
      </c>
    </row>
    <row r="45" spans="1:16" ht="14.15" customHeight="1">
      <c r="A45" s="7" t="s">
        <v>39</v>
      </c>
      <c r="B45" s="7" t="s">
        <v>31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5</v>
      </c>
      <c r="M45" s="2">
        <v>12</v>
      </c>
      <c r="N45" s="19" t="str">
        <f t="shared" si="0"/>
        <v/>
      </c>
      <c r="O45" s="19" t="str">
        <f t="shared" si="1"/>
        <v/>
      </c>
      <c r="P45" s="19" t="str">
        <f t="shared" si="2"/>
        <v/>
      </c>
    </row>
    <row r="46" spans="1:16" ht="14.15" customHeight="1">
      <c r="A46" s="7" t="s">
        <v>40</v>
      </c>
      <c r="B46" s="7" t="s">
        <v>21</v>
      </c>
      <c r="C46" s="2">
        <v>8</v>
      </c>
      <c r="D46" s="2">
        <v>4</v>
      </c>
      <c r="E46" s="2">
        <v>11</v>
      </c>
      <c r="F46" s="2">
        <v>9</v>
      </c>
      <c r="G46" s="2">
        <v>4</v>
      </c>
      <c r="H46" s="2">
        <v>6</v>
      </c>
      <c r="I46" s="2">
        <v>7</v>
      </c>
      <c r="J46" s="2">
        <v>14</v>
      </c>
      <c r="K46" s="2">
        <v>16</v>
      </c>
      <c r="L46" s="2">
        <v>13</v>
      </c>
      <c r="M46" s="2">
        <v>6</v>
      </c>
      <c r="N46" s="19" t="str">
        <f t="shared" si="0"/>
        <v/>
      </c>
      <c r="O46" s="19" t="str">
        <f t="shared" si="1"/>
        <v/>
      </c>
      <c r="P46" s="19" t="str">
        <f t="shared" si="2"/>
        <v/>
      </c>
    </row>
    <row r="47" spans="1:16" ht="14.15" customHeight="1">
      <c r="A47" s="7" t="s">
        <v>40</v>
      </c>
      <c r="B47" s="7" t="s">
        <v>23</v>
      </c>
      <c r="C47" s="2">
        <v>1</v>
      </c>
      <c r="D47" s="2">
        <v>0</v>
      </c>
      <c r="E47" s="2">
        <v>0</v>
      </c>
      <c r="F47" s="2">
        <v>5</v>
      </c>
      <c r="G47" s="2">
        <v>10</v>
      </c>
      <c r="H47" s="2">
        <v>14</v>
      </c>
      <c r="I47" s="2">
        <v>16</v>
      </c>
      <c r="J47" s="2">
        <v>11</v>
      </c>
      <c r="K47" s="2">
        <v>9</v>
      </c>
      <c r="L47" s="2">
        <v>19</v>
      </c>
      <c r="M47" s="2">
        <v>21</v>
      </c>
      <c r="N47" s="19" t="str">
        <f t="shared" si="0"/>
        <v/>
      </c>
      <c r="O47" s="19" t="str">
        <f t="shared" si="1"/>
        <v/>
      </c>
      <c r="P47" s="19" t="str">
        <f t="shared" si="2"/>
        <v/>
      </c>
    </row>
    <row r="48" spans="1:16" ht="14.15" customHeight="1">
      <c r="A48" s="7" t="s">
        <v>40</v>
      </c>
      <c r="B48" s="7" t="s">
        <v>24</v>
      </c>
      <c r="C48" s="2">
        <v>645</v>
      </c>
      <c r="D48" s="2">
        <v>649</v>
      </c>
      <c r="E48" s="2">
        <v>676</v>
      </c>
      <c r="F48" s="2">
        <v>664</v>
      </c>
      <c r="G48" s="2">
        <v>649</v>
      </c>
      <c r="H48" s="2">
        <v>650</v>
      </c>
      <c r="I48" s="2">
        <v>620</v>
      </c>
      <c r="J48" s="2">
        <v>601</v>
      </c>
      <c r="K48" s="2">
        <v>636</v>
      </c>
      <c r="L48" s="2">
        <v>643</v>
      </c>
      <c r="M48" s="2">
        <v>689</v>
      </c>
      <c r="N48" s="19">
        <f t="shared" si="0"/>
        <v>7.1539657853810265E-2</v>
      </c>
      <c r="O48" s="19">
        <f t="shared" si="1"/>
        <v>0.06</v>
      </c>
      <c r="P48" s="19">
        <f t="shared" si="2"/>
        <v>6.8217054263565891E-2</v>
      </c>
    </row>
    <row r="49" spans="1:16" ht="14.15" customHeight="1">
      <c r="A49" s="7" t="s">
        <v>40</v>
      </c>
      <c r="B49" s="7" t="s">
        <v>25</v>
      </c>
      <c r="C49" s="2">
        <v>44</v>
      </c>
      <c r="D49" s="2">
        <v>47</v>
      </c>
      <c r="E49" s="2">
        <v>36</v>
      </c>
      <c r="F49" s="2">
        <v>37</v>
      </c>
      <c r="G49" s="2">
        <v>16</v>
      </c>
      <c r="H49" s="2">
        <v>12</v>
      </c>
      <c r="I49" s="2">
        <v>15</v>
      </c>
      <c r="J49" s="2">
        <v>5</v>
      </c>
      <c r="K49" s="2">
        <v>60</v>
      </c>
      <c r="L49" s="2">
        <v>100</v>
      </c>
      <c r="M49" s="2">
        <v>81</v>
      </c>
      <c r="N49" s="100">
        <f t="shared" si="0"/>
        <v>-0.19</v>
      </c>
      <c r="O49" s="19" t="str">
        <f t="shared" si="1"/>
        <v/>
      </c>
      <c r="P49" s="103">
        <f t="shared" si="2"/>
        <v>0.84090909090909094</v>
      </c>
    </row>
    <row r="50" spans="1:16" ht="14.15" customHeight="1">
      <c r="A50" s="7" t="s">
        <v>40</v>
      </c>
      <c r="B50" s="7" t="s">
        <v>26</v>
      </c>
      <c r="C50" s="2">
        <v>168</v>
      </c>
      <c r="D50" s="2">
        <v>196</v>
      </c>
      <c r="E50" s="2">
        <v>203</v>
      </c>
      <c r="F50" s="2">
        <v>209</v>
      </c>
      <c r="G50" s="2">
        <v>207</v>
      </c>
      <c r="H50" s="2">
        <v>202</v>
      </c>
      <c r="I50" s="2">
        <v>239</v>
      </c>
      <c r="J50" s="2">
        <v>313</v>
      </c>
      <c r="K50" s="2">
        <v>352</v>
      </c>
      <c r="L50" s="2">
        <v>370</v>
      </c>
      <c r="M50" s="2">
        <v>373</v>
      </c>
      <c r="N50" s="19">
        <f t="shared" si="0"/>
        <v>8.1081081081081086E-3</v>
      </c>
      <c r="O50" s="103">
        <f t="shared" si="1"/>
        <v>0.84653465346534651</v>
      </c>
      <c r="P50" s="101">
        <f t="shared" si="2"/>
        <v>1.2202380952380953</v>
      </c>
    </row>
    <row r="51" spans="1:16" ht="14.15" customHeight="1">
      <c r="A51" s="7" t="s">
        <v>40</v>
      </c>
      <c r="B51" s="7" t="s">
        <v>30</v>
      </c>
      <c r="C51" s="2">
        <v>76</v>
      </c>
      <c r="D51" s="2">
        <v>71</v>
      </c>
      <c r="E51" s="2">
        <v>65</v>
      </c>
      <c r="F51" s="2">
        <v>57</v>
      </c>
      <c r="G51" s="2">
        <v>70</v>
      </c>
      <c r="H51" s="2">
        <v>78</v>
      </c>
      <c r="I51" s="2">
        <v>85</v>
      </c>
      <c r="J51" s="2">
        <v>102</v>
      </c>
      <c r="K51" s="2">
        <v>98</v>
      </c>
      <c r="L51" s="2">
        <v>93</v>
      </c>
      <c r="M51" s="2">
        <v>98</v>
      </c>
      <c r="N51" s="19">
        <f t="shared" si="0"/>
        <v>5.3763440860215055E-2</v>
      </c>
      <c r="O51" s="99">
        <f t="shared" si="1"/>
        <v>0.25641025641025639</v>
      </c>
      <c r="P51" s="99">
        <f t="shared" si="2"/>
        <v>0.28947368421052633</v>
      </c>
    </row>
    <row r="52" spans="1:16" ht="14.15" customHeight="1">
      <c r="A52" s="7" t="s">
        <v>40</v>
      </c>
      <c r="B52" s="7" t="s">
        <v>31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2</v>
      </c>
      <c r="L52" s="2">
        <v>11</v>
      </c>
      <c r="M52" s="2">
        <v>16</v>
      </c>
      <c r="N52" s="19" t="str">
        <f t="shared" si="0"/>
        <v/>
      </c>
      <c r="O52" s="19" t="str">
        <f t="shared" si="1"/>
        <v/>
      </c>
      <c r="P52" s="19" t="str">
        <f t="shared" si="2"/>
        <v/>
      </c>
    </row>
    <row r="53" spans="1:16" ht="14.15" customHeight="1">
      <c r="A53" s="7" t="s">
        <v>41</v>
      </c>
      <c r="B53" s="7" t="s">
        <v>21</v>
      </c>
      <c r="C53" s="2">
        <v>1281</v>
      </c>
      <c r="D53" s="2">
        <v>1443</v>
      </c>
      <c r="E53" s="2">
        <v>2021</v>
      </c>
      <c r="F53" s="2">
        <v>2333</v>
      </c>
      <c r="G53" s="2">
        <v>2165</v>
      </c>
      <c r="H53" s="2">
        <v>2482</v>
      </c>
      <c r="I53" s="2">
        <v>1621</v>
      </c>
      <c r="J53" s="2">
        <v>1987</v>
      </c>
      <c r="K53" s="2">
        <v>1961</v>
      </c>
      <c r="L53" s="2">
        <v>2060</v>
      </c>
      <c r="M53" s="2">
        <v>1995</v>
      </c>
      <c r="N53" s="19">
        <f t="shared" si="0"/>
        <v>-3.1553398058252427E-2</v>
      </c>
      <c r="O53" s="100">
        <f t="shared" si="1"/>
        <v>-0.19621273166800968</v>
      </c>
      <c r="P53" s="99">
        <f t="shared" si="2"/>
        <v>0.55737704918032782</v>
      </c>
    </row>
    <row r="54" spans="1:16" ht="14.15" customHeight="1">
      <c r="A54" s="7" t="s">
        <v>42</v>
      </c>
      <c r="B54" s="7" t="s">
        <v>21</v>
      </c>
      <c r="C54" s="2">
        <v>35</v>
      </c>
      <c r="D54" s="2">
        <v>42</v>
      </c>
      <c r="E54" s="2">
        <v>47</v>
      </c>
      <c r="F54" s="2">
        <v>29</v>
      </c>
      <c r="G54" s="2">
        <v>23</v>
      </c>
      <c r="H54" s="2">
        <v>20</v>
      </c>
      <c r="I54" s="2">
        <v>18</v>
      </c>
      <c r="J54" s="2">
        <v>19</v>
      </c>
      <c r="K54" s="2">
        <v>23</v>
      </c>
      <c r="L54" s="2">
        <v>18</v>
      </c>
      <c r="M54" s="2">
        <v>20</v>
      </c>
      <c r="N54" s="19" t="str">
        <f t="shared" si="0"/>
        <v/>
      </c>
      <c r="O54" s="19">
        <f t="shared" si="1"/>
        <v>0</v>
      </c>
      <c r="P54" s="100">
        <f t="shared" si="2"/>
        <v>-0.42857142857142855</v>
      </c>
    </row>
    <row r="55" spans="1:16" ht="14.15" customHeight="1">
      <c r="A55" s="7" t="s">
        <v>42</v>
      </c>
      <c r="B55" s="7" t="s">
        <v>23</v>
      </c>
      <c r="C55" s="2">
        <v>23</v>
      </c>
      <c r="D55" s="2">
        <v>21</v>
      </c>
      <c r="E55" s="2">
        <v>23</v>
      </c>
      <c r="F55" s="2">
        <v>22</v>
      </c>
      <c r="G55" s="2">
        <v>27</v>
      </c>
      <c r="H55" s="2">
        <v>42</v>
      </c>
      <c r="I55" s="2">
        <v>48</v>
      </c>
      <c r="J55" s="2">
        <v>37</v>
      </c>
      <c r="K55" s="2">
        <v>35</v>
      </c>
      <c r="L55" s="2">
        <v>39</v>
      </c>
      <c r="M55" s="2">
        <v>47</v>
      </c>
      <c r="N55" s="99">
        <f t="shared" si="0"/>
        <v>0.20512820512820512</v>
      </c>
      <c r="O55" s="99">
        <f t="shared" si="1"/>
        <v>0.11904761904761904</v>
      </c>
      <c r="P55" s="101">
        <f t="shared" si="2"/>
        <v>1.0434782608695652</v>
      </c>
    </row>
    <row r="56" spans="1:16" ht="14.15" customHeight="1">
      <c r="A56" s="7" t="s">
        <v>42</v>
      </c>
      <c r="B56" s="7" t="s">
        <v>24</v>
      </c>
      <c r="C56" s="2">
        <v>1036</v>
      </c>
      <c r="D56" s="2">
        <v>936</v>
      </c>
      <c r="E56" s="2">
        <v>898</v>
      </c>
      <c r="F56" s="2">
        <v>965</v>
      </c>
      <c r="G56" s="2">
        <v>953</v>
      </c>
      <c r="H56" s="2">
        <v>857</v>
      </c>
      <c r="I56" s="2">
        <v>749</v>
      </c>
      <c r="J56" s="2">
        <v>692</v>
      </c>
      <c r="K56" s="2">
        <v>676</v>
      </c>
      <c r="L56" s="2">
        <v>660</v>
      </c>
      <c r="M56" s="2">
        <v>744</v>
      </c>
      <c r="N56" s="99">
        <f t="shared" si="0"/>
        <v>0.12727272727272726</v>
      </c>
      <c r="O56" s="100">
        <f t="shared" si="1"/>
        <v>-0.13185530921820304</v>
      </c>
      <c r="P56" s="100">
        <f t="shared" si="2"/>
        <v>-0.28185328185328185</v>
      </c>
    </row>
    <row r="57" spans="1:16" ht="14.15" customHeight="1">
      <c r="A57" s="7" t="s">
        <v>42</v>
      </c>
      <c r="B57" s="7" t="s">
        <v>25</v>
      </c>
      <c r="C57" s="2">
        <v>13</v>
      </c>
      <c r="D57" s="2">
        <v>18</v>
      </c>
      <c r="E57" s="2">
        <v>11</v>
      </c>
      <c r="F57" s="2">
        <v>7</v>
      </c>
      <c r="G57" s="2">
        <v>12</v>
      </c>
      <c r="H57" s="2">
        <v>12</v>
      </c>
      <c r="I57" s="2">
        <v>9</v>
      </c>
      <c r="J57" s="2">
        <v>7</v>
      </c>
      <c r="K57" s="2">
        <v>15</v>
      </c>
      <c r="L57" s="2">
        <v>32</v>
      </c>
      <c r="M57" s="2">
        <v>63</v>
      </c>
      <c r="N57" s="103">
        <f t="shared" si="0"/>
        <v>0.96875</v>
      </c>
      <c r="O57" s="19" t="str">
        <f t="shared" si="1"/>
        <v/>
      </c>
      <c r="P57" s="19" t="str">
        <f t="shared" si="2"/>
        <v/>
      </c>
    </row>
    <row r="58" spans="1:16" ht="14.15" customHeight="1">
      <c r="A58" s="7" t="s">
        <v>42</v>
      </c>
      <c r="B58" s="7" t="s">
        <v>26</v>
      </c>
      <c r="C58" s="2">
        <v>88</v>
      </c>
      <c r="D58" s="2">
        <v>70</v>
      </c>
      <c r="E58" s="2">
        <v>68</v>
      </c>
      <c r="F58" s="2">
        <v>63</v>
      </c>
      <c r="G58" s="2">
        <v>58</v>
      </c>
      <c r="H58" s="2">
        <v>67</v>
      </c>
      <c r="I58" s="2">
        <v>66</v>
      </c>
      <c r="J58" s="2">
        <v>59</v>
      </c>
      <c r="K58" s="2">
        <v>62</v>
      </c>
      <c r="L58" s="2">
        <v>55</v>
      </c>
      <c r="M58" s="2">
        <v>56</v>
      </c>
      <c r="N58" s="19">
        <f t="shared" si="0"/>
        <v>1.8181818181818181E-2</v>
      </c>
      <c r="O58" s="100">
        <f t="shared" si="1"/>
        <v>-0.16417910447761194</v>
      </c>
      <c r="P58" s="100">
        <f t="shared" si="2"/>
        <v>-0.36363636363636365</v>
      </c>
    </row>
    <row r="59" spans="1:16" ht="14.15" customHeight="1">
      <c r="A59" s="7" t="s">
        <v>42</v>
      </c>
      <c r="B59" s="7" t="s">
        <v>30</v>
      </c>
      <c r="C59" s="2">
        <v>110</v>
      </c>
      <c r="D59" s="2">
        <v>114</v>
      </c>
      <c r="E59" s="2">
        <v>99</v>
      </c>
      <c r="F59" s="2">
        <v>93</v>
      </c>
      <c r="G59" s="2">
        <v>106</v>
      </c>
      <c r="H59" s="2">
        <v>107</v>
      </c>
      <c r="I59" s="2">
        <v>100</v>
      </c>
      <c r="J59" s="2">
        <v>100</v>
      </c>
      <c r="K59" s="2">
        <v>99</v>
      </c>
      <c r="L59" s="2">
        <v>113</v>
      </c>
      <c r="M59" s="2">
        <v>129</v>
      </c>
      <c r="N59" s="99">
        <f t="shared" si="0"/>
        <v>0.1415929203539823</v>
      </c>
      <c r="O59" s="99">
        <f t="shared" si="1"/>
        <v>0.20560747663551401</v>
      </c>
      <c r="P59" s="99">
        <f t="shared" si="2"/>
        <v>0.17272727272727273</v>
      </c>
    </row>
    <row r="60" spans="1:16" ht="14.15" customHeight="1">
      <c r="A60" s="7" t="s">
        <v>43</v>
      </c>
      <c r="B60" s="7" t="s">
        <v>23</v>
      </c>
      <c r="C60" s="2">
        <v>1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19" t="str">
        <f t="shared" si="0"/>
        <v/>
      </c>
      <c r="O60" s="19" t="str">
        <f t="shared" si="1"/>
        <v/>
      </c>
      <c r="P60" s="19" t="str">
        <f t="shared" si="2"/>
        <v/>
      </c>
    </row>
    <row r="61" spans="1:16" ht="14.15" customHeight="1">
      <c r="A61" s="7" t="s">
        <v>44</v>
      </c>
      <c r="B61" s="7" t="s">
        <v>29</v>
      </c>
      <c r="C61" s="2">
        <v>30</v>
      </c>
      <c r="D61" s="2">
        <v>35</v>
      </c>
      <c r="E61" s="2">
        <v>75</v>
      </c>
      <c r="F61" s="2">
        <v>79</v>
      </c>
      <c r="G61" s="2">
        <v>80</v>
      </c>
      <c r="H61" s="2">
        <v>80</v>
      </c>
      <c r="I61" s="2">
        <v>80</v>
      </c>
      <c r="J61" s="2">
        <v>80</v>
      </c>
      <c r="K61" s="2">
        <v>80</v>
      </c>
      <c r="L61" s="2">
        <v>80</v>
      </c>
      <c r="M61" s="2">
        <v>81</v>
      </c>
      <c r="N61" s="19">
        <f t="shared" si="0"/>
        <v>1.2500000000000001E-2</v>
      </c>
      <c r="O61" s="19">
        <f t="shared" si="1"/>
        <v>1.2500000000000001E-2</v>
      </c>
      <c r="P61" s="101">
        <f t="shared" si="2"/>
        <v>1.7</v>
      </c>
    </row>
    <row r="62" spans="1:16" ht="14.15" customHeight="1">
      <c r="A62" s="7" t="s">
        <v>20</v>
      </c>
      <c r="B62" s="7"/>
      <c r="C62" s="2">
        <v>13792</v>
      </c>
      <c r="D62" s="2">
        <v>13262</v>
      </c>
      <c r="E62" s="2">
        <v>13577</v>
      </c>
      <c r="F62" s="2">
        <v>13847</v>
      </c>
      <c r="G62" s="2">
        <v>13393</v>
      </c>
      <c r="H62" s="2">
        <v>13489</v>
      </c>
      <c r="I62" s="2">
        <v>12090</v>
      </c>
      <c r="J62" s="2">
        <v>12585</v>
      </c>
      <c r="K62" s="2">
        <v>12939</v>
      </c>
      <c r="L62" s="2">
        <v>13488</v>
      </c>
      <c r="M62" s="2">
        <v>14138</v>
      </c>
      <c r="N62" s="19">
        <f t="shared" si="0"/>
        <v>4.8190984578884932E-2</v>
      </c>
      <c r="O62" s="19">
        <f t="shared" si="1"/>
        <v>4.8113277485358437E-2</v>
      </c>
      <c r="P62" s="19">
        <f t="shared" si="2"/>
        <v>2.5087006960556844E-2</v>
      </c>
    </row>
  </sheetData>
  <autoFilter ref="A4:B61" xr:uid="{00000000-0001-0000-0200-000000000000}"/>
  <mergeCells count="3">
    <mergeCell ref="N3:P3"/>
    <mergeCell ref="C3:M3"/>
    <mergeCell ref="C2:M2"/>
  </mergeCells>
  <pageMargins left="0.3" right="0.05" top="1" bottom="0.5" header="0" footer="0"/>
  <pageSetup scale="85" orientation="landscape" horizontalDpi="300" verticalDpi="300" r:id="rId1"/>
  <headerFooter>
    <oddHeader xml:space="preserve">&amp;C
University of Idaho
Enrollment by College &amp; Level&amp;R
Institutional Research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6"/>
  <sheetViews>
    <sheetView zoomScaleNormal="100" workbookViewId="0">
      <selection activeCell="P5" sqref="P5"/>
    </sheetView>
  </sheetViews>
  <sheetFormatPr defaultColWidth="87.54296875" defaultRowHeight="12"/>
  <cols>
    <col min="1" max="1" width="31.26953125" customWidth="1"/>
    <col min="2" max="2" width="37" customWidth="1"/>
    <col min="3" max="13" width="6.81640625" customWidth="1"/>
    <col min="14" max="16" width="7.7265625" customWidth="1"/>
  </cols>
  <sheetData>
    <row r="1" spans="1:16" ht="14.15" customHeight="1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2"/>
    </row>
    <row r="2" spans="1:16" ht="14.15" customHeight="1">
      <c r="A2" s="13"/>
      <c r="B2" s="14"/>
      <c r="C2" s="130" t="s">
        <v>0</v>
      </c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 t="s">
        <v>1062</v>
      </c>
      <c r="O2" s="130"/>
      <c r="P2" s="132"/>
    </row>
    <row r="3" spans="1:16" ht="14.15" customHeight="1">
      <c r="A3" s="30"/>
      <c r="B3" s="31"/>
      <c r="C3" s="133" t="s">
        <v>13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6"/>
      <c r="O3" s="6"/>
      <c r="P3" s="18"/>
    </row>
    <row r="4" spans="1:16" ht="28" customHeight="1">
      <c r="A4" s="32" t="s">
        <v>1068</v>
      </c>
      <c r="B4" s="33" t="s">
        <v>1067</v>
      </c>
      <c r="C4" s="17" t="s">
        <v>1</v>
      </c>
      <c r="D4" s="17" t="s">
        <v>2</v>
      </c>
      <c r="E4" s="17" t="s">
        <v>3</v>
      </c>
      <c r="F4" s="17" t="s">
        <v>4</v>
      </c>
      <c r="G4" s="17" t="s">
        <v>5</v>
      </c>
      <c r="H4" s="17" t="s">
        <v>6</v>
      </c>
      <c r="I4" s="17" t="s">
        <v>7</v>
      </c>
      <c r="J4" s="17" t="s">
        <v>8</v>
      </c>
      <c r="K4" s="17" t="s">
        <v>9</v>
      </c>
      <c r="L4" s="17" t="s">
        <v>10</v>
      </c>
      <c r="M4" s="17" t="s">
        <v>11</v>
      </c>
      <c r="N4" s="6" t="s">
        <v>1059</v>
      </c>
      <c r="O4" s="6" t="s">
        <v>1060</v>
      </c>
      <c r="P4" s="18" t="s">
        <v>1061</v>
      </c>
    </row>
    <row r="5" spans="1:16" ht="14.15" customHeight="1">
      <c r="A5" s="28" t="s">
        <v>45</v>
      </c>
      <c r="B5" s="28" t="s">
        <v>46</v>
      </c>
      <c r="C5" s="29">
        <v>504</v>
      </c>
      <c r="D5" s="29">
        <v>541</v>
      </c>
      <c r="E5" s="29">
        <v>442</v>
      </c>
      <c r="F5" s="29">
        <v>443</v>
      </c>
      <c r="G5" s="29">
        <v>426</v>
      </c>
      <c r="H5" s="29">
        <v>343</v>
      </c>
      <c r="I5" s="29">
        <v>207</v>
      </c>
      <c r="J5" s="29">
        <v>269</v>
      </c>
      <c r="K5" s="29">
        <v>379</v>
      </c>
      <c r="L5" s="29">
        <v>406</v>
      </c>
      <c r="M5" s="34">
        <v>550</v>
      </c>
      <c r="N5" s="105">
        <f>IF(L5&lt;20,"",(M5-L5)/L5)</f>
        <v>0.35467980295566504</v>
      </c>
      <c r="O5" s="107">
        <f>IF(H5&lt;20,"",(M5-H5)/H5)</f>
        <v>0.60349854227405253</v>
      </c>
      <c r="P5" s="36">
        <f>IF(C5&lt;20,"",(M5-C5)/C5)</f>
        <v>9.1269841269841265E-2</v>
      </c>
    </row>
    <row r="6" spans="1:16" ht="14.15" customHeight="1">
      <c r="A6" s="26" t="s">
        <v>45</v>
      </c>
      <c r="B6" s="26" t="s">
        <v>47</v>
      </c>
      <c r="C6" s="2">
        <v>807</v>
      </c>
      <c r="D6" s="2">
        <v>901</v>
      </c>
      <c r="E6" s="2">
        <v>965</v>
      </c>
      <c r="F6" s="2">
        <v>1055</v>
      </c>
      <c r="G6" s="2">
        <v>1012</v>
      </c>
      <c r="H6" s="2">
        <v>973</v>
      </c>
      <c r="I6" s="2">
        <v>892</v>
      </c>
      <c r="J6" s="2">
        <v>966</v>
      </c>
      <c r="K6" s="2">
        <v>932</v>
      </c>
      <c r="L6" s="2">
        <v>844</v>
      </c>
      <c r="M6" s="35">
        <v>816</v>
      </c>
      <c r="N6" s="36">
        <f t="shared" ref="N6:N26" si="0">IF(L6&lt;20,"",(M6-L6)/L6)</f>
        <v>-3.3175355450236969E-2</v>
      </c>
      <c r="O6" s="106">
        <f t="shared" ref="O6:O26" si="1">IF(H6&lt;20,"",(M6-H6)/H6)</f>
        <v>-0.16135662898252826</v>
      </c>
      <c r="P6" s="36">
        <f t="shared" ref="P6:P26" si="2">IF(C6&lt;20,"",(M6-C6)/C6)</f>
        <v>1.1152416356877323E-2</v>
      </c>
    </row>
    <row r="7" spans="1:16" ht="14.15" customHeight="1">
      <c r="A7" s="26" t="s">
        <v>45</v>
      </c>
      <c r="B7" s="26" t="s">
        <v>48</v>
      </c>
      <c r="C7" s="2">
        <v>69</v>
      </c>
      <c r="D7" s="2">
        <v>62</v>
      </c>
      <c r="E7" s="2">
        <v>64</v>
      </c>
      <c r="F7" s="2">
        <v>63</v>
      </c>
      <c r="G7" s="2">
        <v>84</v>
      </c>
      <c r="H7" s="2">
        <v>68</v>
      </c>
      <c r="I7" s="2">
        <v>71</v>
      </c>
      <c r="J7" s="2">
        <v>72</v>
      </c>
      <c r="K7" s="2">
        <v>72</v>
      </c>
      <c r="L7" s="2">
        <v>111</v>
      </c>
      <c r="M7" s="35">
        <v>122</v>
      </c>
      <c r="N7" s="105">
        <f t="shared" si="0"/>
        <v>9.90990990990991E-2</v>
      </c>
      <c r="O7" s="107">
        <f t="shared" si="1"/>
        <v>0.79411764705882348</v>
      </c>
      <c r="P7" s="107">
        <f t="shared" si="2"/>
        <v>0.76811594202898548</v>
      </c>
    </row>
    <row r="8" spans="1:16" ht="14.15" customHeight="1">
      <c r="A8" s="26" t="s">
        <v>45</v>
      </c>
      <c r="B8" s="26" t="s">
        <v>49</v>
      </c>
      <c r="C8" s="2">
        <v>121</v>
      </c>
      <c r="D8" s="2">
        <v>129</v>
      </c>
      <c r="E8" s="2">
        <v>174</v>
      </c>
      <c r="F8" s="2">
        <v>166</v>
      </c>
      <c r="G8" s="2">
        <v>143</v>
      </c>
      <c r="H8" s="2">
        <v>158</v>
      </c>
      <c r="I8" s="2">
        <v>154</v>
      </c>
      <c r="J8" s="2">
        <v>178</v>
      </c>
      <c r="K8" s="2">
        <v>150</v>
      </c>
      <c r="L8" s="2">
        <v>152</v>
      </c>
      <c r="M8" s="35">
        <v>126</v>
      </c>
      <c r="N8" s="106">
        <f t="shared" si="0"/>
        <v>-0.17105263157894737</v>
      </c>
      <c r="O8" s="106">
        <f t="shared" si="1"/>
        <v>-0.20253164556962025</v>
      </c>
      <c r="P8" s="36">
        <f t="shared" si="2"/>
        <v>4.1322314049586778E-2</v>
      </c>
    </row>
    <row r="9" spans="1:16" ht="14.15" customHeight="1">
      <c r="A9" s="26" t="s">
        <v>45</v>
      </c>
      <c r="B9" s="26" t="s">
        <v>50</v>
      </c>
      <c r="C9" s="2">
        <v>112</v>
      </c>
      <c r="D9" s="2">
        <v>124</v>
      </c>
      <c r="E9" s="2">
        <v>134</v>
      </c>
      <c r="F9" s="2">
        <v>123</v>
      </c>
      <c r="G9" s="2">
        <v>102</v>
      </c>
      <c r="H9" s="2">
        <v>107</v>
      </c>
      <c r="I9" s="2">
        <v>89</v>
      </c>
      <c r="J9" s="2">
        <v>93</v>
      </c>
      <c r="K9" s="2">
        <v>93</v>
      </c>
      <c r="L9" s="2">
        <v>102</v>
      </c>
      <c r="M9" s="35">
        <v>108</v>
      </c>
      <c r="N9" s="36">
        <f t="shared" si="0"/>
        <v>5.8823529411764705E-2</v>
      </c>
      <c r="O9" s="36">
        <f t="shared" si="1"/>
        <v>9.3457943925233638E-3</v>
      </c>
      <c r="P9" s="36">
        <f t="shared" si="2"/>
        <v>-3.5714285714285712E-2</v>
      </c>
    </row>
    <row r="10" spans="1:16" ht="14.15" customHeight="1">
      <c r="A10" s="26" t="s">
        <v>45</v>
      </c>
      <c r="B10" s="26" t="s">
        <v>51</v>
      </c>
      <c r="C10" s="2">
        <v>21</v>
      </c>
      <c r="D10" s="2">
        <v>21</v>
      </c>
      <c r="E10" s="2">
        <v>25</v>
      </c>
      <c r="F10" s="2">
        <v>29</v>
      </c>
      <c r="G10" s="2">
        <v>34</v>
      </c>
      <c r="H10" s="2">
        <v>31</v>
      </c>
      <c r="I10" s="2">
        <v>29</v>
      </c>
      <c r="J10" s="2">
        <v>20</v>
      </c>
      <c r="K10" s="2">
        <v>14</v>
      </c>
      <c r="L10" s="2">
        <v>16</v>
      </c>
      <c r="M10" s="35">
        <v>20</v>
      </c>
      <c r="N10" s="36" t="str">
        <f t="shared" si="0"/>
        <v/>
      </c>
      <c r="O10" s="106">
        <f t="shared" si="1"/>
        <v>-0.35483870967741937</v>
      </c>
      <c r="P10" s="36">
        <f t="shared" si="2"/>
        <v>-4.7619047619047616E-2</v>
      </c>
    </row>
    <row r="11" spans="1:16" ht="14.15" customHeight="1">
      <c r="A11" s="26" t="s">
        <v>45</v>
      </c>
      <c r="B11" s="26" t="s">
        <v>52</v>
      </c>
      <c r="C11" s="2">
        <v>7129</v>
      </c>
      <c r="D11" s="2">
        <v>6782</v>
      </c>
      <c r="E11" s="2">
        <v>6999</v>
      </c>
      <c r="F11" s="2">
        <v>7025</v>
      </c>
      <c r="G11" s="2">
        <v>6811</v>
      </c>
      <c r="H11" s="2">
        <v>6863</v>
      </c>
      <c r="I11" s="2">
        <v>6326</v>
      </c>
      <c r="J11" s="2">
        <v>6550</v>
      </c>
      <c r="K11" s="2">
        <v>6698</v>
      </c>
      <c r="L11" s="2">
        <v>6903</v>
      </c>
      <c r="M11" s="35">
        <v>6963</v>
      </c>
      <c r="N11" s="36">
        <f t="shared" si="0"/>
        <v>8.6918730986527588E-3</v>
      </c>
      <c r="O11" s="36">
        <f t="shared" si="1"/>
        <v>1.4570887367040652E-2</v>
      </c>
      <c r="P11" s="36">
        <f t="shared" si="2"/>
        <v>-2.328517323607799E-2</v>
      </c>
    </row>
    <row r="12" spans="1:16" ht="14.15" customHeight="1">
      <c r="A12" s="26" t="s">
        <v>45</v>
      </c>
      <c r="B12" s="26" t="s">
        <v>53</v>
      </c>
      <c r="C12" s="2">
        <v>321</v>
      </c>
      <c r="D12" s="2">
        <v>337</v>
      </c>
      <c r="E12" s="2">
        <v>379</v>
      </c>
      <c r="F12" s="2">
        <v>377</v>
      </c>
      <c r="G12" s="2">
        <v>344</v>
      </c>
      <c r="H12" s="2">
        <v>313</v>
      </c>
      <c r="I12" s="2">
        <v>331</v>
      </c>
      <c r="J12" s="2">
        <v>361</v>
      </c>
      <c r="K12" s="2">
        <v>374</v>
      </c>
      <c r="L12" s="2">
        <v>402</v>
      </c>
      <c r="M12" s="35">
        <v>470</v>
      </c>
      <c r="N12" s="105">
        <f t="shared" si="0"/>
        <v>0.1691542288557214</v>
      </c>
      <c r="O12" s="105">
        <f t="shared" si="1"/>
        <v>0.50159744408945683</v>
      </c>
      <c r="P12" s="105">
        <f t="shared" si="2"/>
        <v>0.46417445482866043</v>
      </c>
    </row>
    <row r="13" spans="1:16" ht="14.15" customHeight="1">
      <c r="A13" s="26" t="s">
        <v>45</v>
      </c>
      <c r="B13" s="26" t="s">
        <v>54</v>
      </c>
      <c r="C13" s="2">
        <v>301</v>
      </c>
      <c r="D13" s="2">
        <v>379</v>
      </c>
      <c r="E13" s="2">
        <v>577</v>
      </c>
      <c r="F13" s="2">
        <v>740</v>
      </c>
      <c r="G13" s="2">
        <v>739</v>
      </c>
      <c r="H13" s="2">
        <v>854</v>
      </c>
      <c r="I13" s="2">
        <v>354</v>
      </c>
      <c r="J13" s="2">
        <v>333</v>
      </c>
      <c r="K13" s="2">
        <v>363</v>
      </c>
      <c r="L13" s="2">
        <v>480</v>
      </c>
      <c r="M13" s="35">
        <v>563</v>
      </c>
      <c r="N13" s="105">
        <f t="shared" si="0"/>
        <v>0.17291666666666666</v>
      </c>
      <c r="O13" s="106">
        <f t="shared" si="1"/>
        <v>-0.34074941451990631</v>
      </c>
      <c r="P13" s="107">
        <f t="shared" si="2"/>
        <v>0.87043189368770768</v>
      </c>
    </row>
    <row r="14" spans="1:16" ht="14.15" customHeight="1">
      <c r="A14" s="26" t="s">
        <v>45</v>
      </c>
      <c r="B14" s="26" t="s">
        <v>20</v>
      </c>
      <c r="C14" s="2">
        <v>9385</v>
      </c>
      <c r="D14" s="2">
        <v>9276</v>
      </c>
      <c r="E14" s="2">
        <v>9759</v>
      </c>
      <c r="F14" s="2">
        <v>10021</v>
      </c>
      <c r="G14" s="2">
        <v>9695</v>
      </c>
      <c r="H14" s="2">
        <v>9710</v>
      </c>
      <c r="I14" s="2">
        <v>8453</v>
      </c>
      <c r="J14" s="2">
        <v>8842</v>
      </c>
      <c r="K14" s="2">
        <v>9075</v>
      </c>
      <c r="L14" s="2">
        <v>9416</v>
      </c>
      <c r="M14" s="35">
        <v>9738</v>
      </c>
      <c r="N14" s="36">
        <f t="shared" si="0"/>
        <v>3.419711129991504E-2</v>
      </c>
      <c r="O14" s="36">
        <f t="shared" si="1"/>
        <v>2.8836251287332648E-3</v>
      </c>
      <c r="P14" s="36">
        <f t="shared" si="2"/>
        <v>3.7613212573255193E-2</v>
      </c>
    </row>
    <row r="15" spans="1:16" ht="14.15" customHeight="1">
      <c r="A15" s="26"/>
      <c r="B15" s="26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36" t="str">
        <f t="shared" si="0"/>
        <v/>
      </c>
      <c r="O15" s="36" t="str">
        <f t="shared" si="1"/>
        <v/>
      </c>
      <c r="P15" s="36" t="str">
        <f t="shared" si="2"/>
        <v/>
      </c>
    </row>
    <row r="16" spans="1:16" ht="14.15" customHeight="1">
      <c r="A16" s="26" t="s">
        <v>55</v>
      </c>
      <c r="B16" s="26" t="s">
        <v>46</v>
      </c>
      <c r="C16" s="2">
        <v>208</v>
      </c>
      <c r="D16" s="2">
        <v>225</v>
      </c>
      <c r="E16" s="2">
        <v>222</v>
      </c>
      <c r="F16" s="2">
        <v>274</v>
      </c>
      <c r="G16" s="2">
        <v>329</v>
      </c>
      <c r="H16" s="2">
        <v>319</v>
      </c>
      <c r="I16" s="2">
        <v>268</v>
      </c>
      <c r="J16" s="2">
        <v>257</v>
      </c>
      <c r="K16" s="2">
        <v>269</v>
      </c>
      <c r="L16" s="2">
        <v>277</v>
      </c>
      <c r="M16" s="35">
        <v>280</v>
      </c>
      <c r="N16" s="36">
        <f t="shared" si="0"/>
        <v>1.0830324909747292E-2</v>
      </c>
      <c r="O16" s="108">
        <f t="shared" si="1"/>
        <v>-0.12225705329153605</v>
      </c>
      <c r="P16" s="105">
        <f t="shared" si="2"/>
        <v>0.34615384615384615</v>
      </c>
    </row>
    <row r="17" spans="1:16" ht="14.15" customHeight="1">
      <c r="A17" s="26" t="s">
        <v>55</v>
      </c>
      <c r="B17" s="26" t="s">
        <v>47</v>
      </c>
      <c r="C17" s="2">
        <v>98</v>
      </c>
      <c r="D17" s="2">
        <v>115</v>
      </c>
      <c r="E17" s="2">
        <v>117</v>
      </c>
      <c r="F17" s="2">
        <v>125</v>
      </c>
      <c r="G17" s="2">
        <v>140</v>
      </c>
      <c r="H17" s="2">
        <v>136</v>
      </c>
      <c r="I17" s="2">
        <v>142</v>
      </c>
      <c r="J17" s="2">
        <v>156</v>
      </c>
      <c r="K17" s="2">
        <v>170</v>
      </c>
      <c r="L17" s="2">
        <v>189</v>
      </c>
      <c r="M17" s="35">
        <v>190</v>
      </c>
      <c r="N17" s="36">
        <f t="shared" si="0"/>
        <v>5.2910052910052907E-3</v>
      </c>
      <c r="O17" s="105">
        <f t="shared" si="1"/>
        <v>0.39705882352941174</v>
      </c>
      <c r="P17" s="107">
        <f t="shared" si="2"/>
        <v>0.93877551020408168</v>
      </c>
    </row>
    <row r="18" spans="1:16" ht="14.15" customHeight="1">
      <c r="A18" s="26" t="s">
        <v>55</v>
      </c>
      <c r="B18" s="26" t="s">
        <v>48</v>
      </c>
      <c r="C18" s="2">
        <v>42</v>
      </c>
      <c r="D18" s="2" t="s">
        <v>1057</v>
      </c>
      <c r="E18" s="2">
        <v>37</v>
      </c>
      <c r="F18" s="2">
        <v>24</v>
      </c>
      <c r="G18" s="2">
        <v>30</v>
      </c>
      <c r="H18" s="2">
        <v>36</v>
      </c>
      <c r="I18" s="2">
        <v>41</v>
      </c>
      <c r="J18" s="2">
        <v>41</v>
      </c>
      <c r="K18" s="2">
        <v>39</v>
      </c>
      <c r="L18" s="2">
        <v>44</v>
      </c>
      <c r="M18" s="35">
        <v>40</v>
      </c>
      <c r="N18" s="36">
        <f t="shared" si="0"/>
        <v>-9.0909090909090912E-2</v>
      </c>
      <c r="O18" s="105">
        <f t="shared" si="1"/>
        <v>0.1111111111111111</v>
      </c>
      <c r="P18" s="36">
        <f t="shared" si="2"/>
        <v>-4.7619047619047616E-2</v>
      </c>
    </row>
    <row r="19" spans="1:16" ht="14.15" customHeight="1">
      <c r="A19" s="26" t="s">
        <v>55</v>
      </c>
      <c r="B19" s="26" t="s">
        <v>49</v>
      </c>
      <c r="C19" s="2">
        <v>36</v>
      </c>
      <c r="D19" s="2">
        <v>36</v>
      </c>
      <c r="E19" s="2">
        <v>36</v>
      </c>
      <c r="F19" s="2">
        <v>31</v>
      </c>
      <c r="G19" s="2">
        <v>38</v>
      </c>
      <c r="H19" s="2">
        <v>42</v>
      </c>
      <c r="I19" s="2">
        <v>43</v>
      </c>
      <c r="J19" s="2">
        <v>45</v>
      </c>
      <c r="K19" s="2">
        <v>48</v>
      </c>
      <c r="L19" s="2">
        <v>45</v>
      </c>
      <c r="M19" s="35">
        <v>53</v>
      </c>
      <c r="N19" s="105">
        <f t="shared" si="0"/>
        <v>0.17777777777777778</v>
      </c>
      <c r="O19" s="105">
        <f t="shared" si="1"/>
        <v>0.26190476190476192</v>
      </c>
      <c r="P19" s="105">
        <f t="shared" si="2"/>
        <v>0.47222222222222221</v>
      </c>
    </row>
    <row r="20" spans="1:16" ht="14.15" customHeight="1">
      <c r="A20" s="26" t="s">
        <v>55</v>
      </c>
      <c r="B20" s="26" t="s">
        <v>50</v>
      </c>
      <c r="C20" s="2" t="s">
        <v>1057</v>
      </c>
      <c r="D20" s="2">
        <v>33</v>
      </c>
      <c r="E20" s="2" t="s">
        <v>1057</v>
      </c>
      <c r="F20" s="2">
        <v>35</v>
      </c>
      <c r="G20" s="2">
        <v>30</v>
      </c>
      <c r="H20" s="2">
        <v>25</v>
      </c>
      <c r="I20" s="2">
        <v>33</v>
      </c>
      <c r="J20" s="2">
        <v>35</v>
      </c>
      <c r="K20" s="2">
        <v>38</v>
      </c>
      <c r="L20" s="2">
        <v>46</v>
      </c>
      <c r="M20" s="35">
        <v>51</v>
      </c>
      <c r="N20" s="105">
        <f t="shared" si="0"/>
        <v>0.10869565217391304</v>
      </c>
      <c r="O20" s="109">
        <f t="shared" si="1"/>
        <v>1.04</v>
      </c>
      <c r="P20" s="36"/>
    </row>
    <row r="21" spans="1:16" ht="14.15" customHeight="1">
      <c r="A21" s="26" t="s">
        <v>55</v>
      </c>
      <c r="B21" s="26" t="s">
        <v>51</v>
      </c>
      <c r="C21" s="2" t="s">
        <v>1057</v>
      </c>
      <c r="D21" s="2" t="s">
        <v>1057</v>
      </c>
      <c r="E21" s="2" t="s">
        <v>1057</v>
      </c>
      <c r="F21" s="2">
        <v>7</v>
      </c>
      <c r="G21" s="2">
        <v>5</v>
      </c>
      <c r="H21" s="2">
        <v>6</v>
      </c>
      <c r="I21" s="2">
        <v>18</v>
      </c>
      <c r="J21" s="2">
        <v>17</v>
      </c>
      <c r="K21" s="2">
        <v>12</v>
      </c>
      <c r="L21" s="2">
        <v>7</v>
      </c>
      <c r="M21" s="35">
        <v>8</v>
      </c>
      <c r="N21" s="36" t="str">
        <f t="shared" si="0"/>
        <v/>
      </c>
      <c r="O21" s="36" t="str">
        <f t="shared" si="1"/>
        <v/>
      </c>
      <c r="P21" s="36"/>
    </row>
    <row r="22" spans="1:16" ht="14.15" customHeight="1">
      <c r="A22" s="26" t="s">
        <v>55</v>
      </c>
      <c r="B22" s="26" t="s">
        <v>52</v>
      </c>
      <c r="C22" s="2">
        <v>1614</v>
      </c>
      <c r="D22" s="2">
        <v>1525</v>
      </c>
      <c r="E22" s="2">
        <v>1454</v>
      </c>
      <c r="F22" s="2">
        <v>1439</v>
      </c>
      <c r="G22" s="2">
        <v>1465</v>
      </c>
      <c r="H22" s="2">
        <v>1529</v>
      </c>
      <c r="I22" s="2">
        <v>1639</v>
      </c>
      <c r="J22" s="2">
        <v>1755</v>
      </c>
      <c r="K22" s="2">
        <v>1694</v>
      </c>
      <c r="L22" s="2">
        <v>1675</v>
      </c>
      <c r="M22" s="35">
        <v>1760</v>
      </c>
      <c r="N22" s="36">
        <f t="shared" si="0"/>
        <v>5.0746268656716415E-2</v>
      </c>
      <c r="O22" s="105">
        <f t="shared" si="1"/>
        <v>0.15107913669064749</v>
      </c>
      <c r="P22" s="36">
        <f t="shared" si="2"/>
        <v>9.0458488228004952E-2</v>
      </c>
    </row>
    <row r="23" spans="1:16" ht="14.15" customHeight="1">
      <c r="A23" s="26" t="s">
        <v>55</v>
      </c>
      <c r="B23" s="26" t="s">
        <v>53</v>
      </c>
      <c r="C23" s="2">
        <v>52</v>
      </c>
      <c r="D23" s="2">
        <v>50</v>
      </c>
      <c r="E23" s="2">
        <v>50</v>
      </c>
      <c r="F23" s="2">
        <v>47</v>
      </c>
      <c r="G23" s="2">
        <v>47</v>
      </c>
      <c r="H23" s="2">
        <v>56</v>
      </c>
      <c r="I23" s="2">
        <v>88</v>
      </c>
      <c r="J23" s="2">
        <v>97</v>
      </c>
      <c r="K23" s="2">
        <v>100</v>
      </c>
      <c r="L23" s="2">
        <v>99</v>
      </c>
      <c r="M23" s="35">
        <v>108</v>
      </c>
      <c r="N23" s="36">
        <f t="shared" si="0"/>
        <v>9.0909090909090912E-2</v>
      </c>
      <c r="O23" s="107">
        <f t="shared" si="1"/>
        <v>0.9285714285714286</v>
      </c>
      <c r="P23" s="109">
        <f t="shared" si="2"/>
        <v>1.0769230769230769</v>
      </c>
    </row>
    <row r="24" spans="1:16" ht="14.15" customHeight="1">
      <c r="A24" s="26" t="s">
        <v>55</v>
      </c>
      <c r="B24" s="26" t="s">
        <v>54</v>
      </c>
      <c r="C24" s="2">
        <v>75</v>
      </c>
      <c r="D24" s="2">
        <v>81</v>
      </c>
      <c r="E24" s="2">
        <v>72</v>
      </c>
      <c r="F24" s="2">
        <v>69</v>
      </c>
      <c r="G24" s="2">
        <v>62</v>
      </c>
      <c r="H24" s="2">
        <v>67</v>
      </c>
      <c r="I24" s="2">
        <v>66</v>
      </c>
      <c r="J24" s="2">
        <v>58</v>
      </c>
      <c r="K24" s="2">
        <v>62</v>
      </c>
      <c r="L24" s="2">
        <v>51</v>
      </c>
      <c r="M24" s="35">
        <v>58</v>
      </c>
      <c r="N24" s="105">
        <f t="shared" si="0"/>
        <v>0.13725490196078433</v>
      </c>
      <c r="O24" s="106">
        <f t="shared" si="1"/>
        <v>-0.13432835820895522</v>
      </c>
      <c r="P24" s="106">
        <f t="shared" si="2"/>
        <v>-0.22666666666666666</v>
      </c>
    </row>
    <row r="25" spans="1:16" ht="14.15" customHeight="1">
      <c r="A25" s="26" t="s">
        <v>55</v>
      </c>
      <c r="B25" s="26" t="s">
        <v>20</v>
      </c>
      <c r="C25" s="2">
        <v>2149</v>
      </c>
      <c r="D25" s="2">
        <v>2096</v>
      </c>
      <c r="E25" s="2">
        <v>2021</v>
      </c>
      <c r="F25" s="2">
        <v>2051</v>
      </c>
      <c r="G25" s="2">
        <v>2146</v>
      </c>
      <c r="H25" s="2">
        <v>2216</v>
      </c>
      <c r="I25" s="2">
        <v>2338</v>
      </c>
      <c r="J25" s="2">
        <v>2461</v>
      </c>
      <c r="K25" s="2">
        <v>2432</v>
      </c>
      <c r="L25" s="2">
        <v>2433</v>
      </c>
      <c r="M25" s="35">
        <v>2548</v>
      </c>
      <c r="N25" s="36">
        <f t="shared" si="0"/>
        <v>4.7266748869708178E-2</v>
      </c>
      <c r="O25" s="105">
        <f t="shared" si="1"/>
        <v>0.14981949458483754</v>
      </c>
      <c r="P25" s="105">
        <f t="shared" si="2"/>
        <v>0.18566775244299674</v>
      </c>
    </row>
    <row r="26" spans="1:16" ht="14.15" customHeight="1">
      <c r="A26" s="26" t="s">
        <v>20</v>
      </c>
      <c r="B26" s="26"/>
      <c r="C26" s="122">
        <v>11534</v>
      </c>
      <c r="D26" s="122">
        <v>11372</v>
      </c>
      <c r="E26" s="122">
        <v>11780</v>
      </c>
      <c r="F26" s="122">
        <v>12072</v>
      </c>
      <c r="G26" s="122">
        <v>11841</v>
      </c>
      <c r="H26" s="122">
        <v>11926</v>
      </c>
      <c r="I26" s="122">
        <v>10791</v>
      </c>
      <c r="J26" s="122">
        <v>11303</v>
      </c>
      <c r="K26" s="122">
        <v>11507</v>
      </c>
      <c r="L26" s="122">
        <v>11849</v>
      </c>
      <c r="M26" s="124">
        <v>12286</v>
      </c>
      <c r="N26" s="125">
        <f t="shared" si="0"/>
        <v>3.688074943033167E-2</v>
      </c>
      <c r="O26" s="125">
        <f t="shared" si="1"/>
        <v>3.0186147912124768E-2</v>
      </c>
      <c r="P26" s="125">
        <f t="shared" si="2"/>
        <v>6.5198543436795556E-2</v>
      </c>
    </row>
  </sheetData>
  <autoFilter ref="A4:B25" xr:uid="{00000000-0001-0000-0300-000000000000}"/>
  <mergeCells count="3">
    <mergeCell ref="N2:P2"/>
    <mergeCell ref="C2:M2"/>
    <mergeCell ref="C3:M3"/>
  </mergeCells>
  <pageMargins left="0.3" right="0.05" top="1" bottom="0.5" header="0" footer="0"/>
  <pageSetup scale="85" orientation="landscape" horizontalDpi="300" verticalDpi="300" r:id="rId1"/>
  <headerFooter>
    <oddHeader xml:space="preserve">&amp;C
University of Idaho
Enrollment by International Ethnic&amp;R
Institutional Research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5"/>
  <sheetViews>
    <sheetView tabSelected="1" zoomScaleNormal="100" workbookViewId="0">
      <pane ySplit="4" topLeftCell="A5" activePane="bottomLeft" state="frozen"/>
      <selection pane="bottomLeft" sqref="A1:A1048576"/>
    </sheetView>
  </sheetViews>
  <sheetFormatPr defaultColWidth="87.7265625" defaultRowHeight="12"/>
  <cols>
    <col min="1" max="1" width="28.6328125" customWidth="1"/>
    <col min="2" max="2" width="13.1796875" customWidth="1"/>
    <col min="3" max="13" width="7.26953125" customWidth="1"/>
    <col min="14" max="16" width="7.453125" customWidth="1"/>
  </cols>
  <sheetData>
    <row r="1" spans="1:16" ht="14.15" customHeight="1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9"/>
    </row>
    <row r="2" spans="1:16" ht="14.15" customHeight="1">
      <c r="A2" s="40"/>
      <c r="B2" s="136" t="s">
        <v>1064</v>
      </c>
      <c r="C2" s="130" t="s">
        <v>0</v>
      </c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4"/>
      <c r="O2" s="14"/>
      <c r="P2" s="41"/>
    </row>
    <row r="3" spans="1:16" ht="14.15" customHeight="1">
      <c r="A3" s="143"/>
      <c r="B3" s="136"/>
      <c r="C3" s="133" t="s">
        <v>13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 t="s">
        <v>1062</v>
      </c>
      <c r="O3" s="133"/>
      <c r="P3" s="135"/>
    </row>
    <row r="4" spans="1:16" ht="28" customHeight="1">
      <c r="A4" s="42" t="s">
        <v>1065</v>
      </c>
      <c r="B4" s="43" t="s">
        <v>1069</v>
      </c>
      <c r="C4" s="44" t="s">
        <v>1</v>
      </c>
      <c r="D4" s="44" t="s">
        <v>2</v>
      </c>
      <c r="E4" s="44" t="s">
        <v>3</v>
      </c>
      <c r="F4" s="44" t="s">
        <v>4</v>
      </c>
      <c r="G4" s="44" t="s">
        <v>5</v>
      </c>
      <c r="H4" s="44" t="s">
        <v>6</v>
      </c>
      <c r="I4" s="44" t="s">
        <v>7</v>
      </c>
      <c r="J4" s="44" t="s">
        <v>8</v>
      </c>
      <c r="K4" s="44" t="s">
        <v>9</v>
      </c>
      <c r="L4" s="44" t="s">
        <v>10</v>
      </c>
      <c r="M4" s="44" t="s">
        <v>11</v>
      </c>
      <c r="N4" s="44" t="s">
        <v>1059</v>
      </c>
      <c r="O4" s="44" t="s">
        <v>1060</v>
      </c>
      <c r="P4" s="45" t="s">
        <v>1061</v>
      </c>
    </row>
    <row r="5" spans="1:16" ht="14.15" customHeight="1">
      <c r="A5" s="144" t="s">
        <v>32</v>
      </c>
      <c r="B5" s="7" t="s">
        <v>56</v>
      </c>
      <c r="C5" s="2">
        <v>825</v>
      </c>
      <c r="D5" s="2">
        <v>757</v>
      </c>
      <c r="E5" s="2">
        <v>711</v>
      </c>
      <c r="F5" s="2">
        <v>714</v>
      </c>
      <c r="G5" s="2">
        <v>705</v>
      </c>
      <c r="H5" s="2">
        <v>680</v>
      </c>
      <c r="I5" s="2">
        <v>663</v>
      </c>
      <c r="J5" s="2">
        <v>733</v>
      </c>
      <c r="K5" s="2">
        <v>727</v>
      </c>
      <c r="L5" s="2">
        <v>785</v>
      </c>
      <c r="M5" s="2">
        <v>784</v>
      </c>
      <c r="N5" s="47">
        <f>IF(L5&lt;20,"",(M5-L5)/L5)</f>
        <v>-1.2738853503184713E-3</v>
      </c>
      <c r="O5" s="110">
        <f>IF(H5&lt;20,"",(M5-H5)/H5)</f>
        <v>0.15294117647058825</v>
      </c>
      <c r="P5" s="47">
        <f>IF(C5&lt;20,"",(M5-C5)/C5)</f>
        <v>-4.9696969696969698E-2</v>
      </c>
    </row>
    <row r="6" spans="1:16" ht="14.15" customHeight="1">
      <c r="A6" s="144" t="s">
        <v>32</v>
      </c>
      <c r="B6" s="7" t="s">
        <v>57</v>
      </c>
      <c r="C6" s="2">
        <v>345</v>
      </c>
      <c r="D6" s="2">
        <v>334</v>
      </c>
      <c r="E6" s="2">
        <v>351</v>
      </c>
      <c r="F6" s="2">
        <v>361</v>
      </c>
      <c r="G6" s="2">
        <v>335</v>
      </c>
      <c r="H6" s="2">
        <v>308</v>
      </c>
      <c r="I6" s="2">
        <v>295</v>
      </c>
      <c r="J6" s="2">
        <v>329</v>
      </c>
      <c r="K6" s="2">
        <v>324</v>
      </c>
      <c r="L6" s="2">
        <v>348</v>
      </c>
      <c r="M6" s="2">
        <v>355</v>
      </c>
      <c r="N6" s="47">
        <f t="shared" ref="N6:N55" si="0">IF(L6&lt;20,"",(M6-L6)/L6)</f>
        <v>2.0114942528735632E-2</v>
      </c>
      <c r="O6" s="110">
        <f t="shared" ref="O6:O55" si="1">IF(H6&lt;20,"",(M6-H6)/H6)</f>
        <v>0.15259740259740259</v>
      </c>
      <c r="P6" s="47">
        <f t="shared" ref="P6:P55" si="2">IF(C6&lt;20,"",(M6-C6)/C6)</f>
        <v>2.8985507246376812E-2</v>
      </c>
    </row>
    <row r="7" spans="1:16" ht="14.15" customHeight="1">
      <c r="A7" s="144" t="s">
        <v>32</v>
      </c>
      <c r="B7" s="7" t="s">
        <v>20</v>
      </c>
      <c r="C7" s="2">
        <v>1170</v>
      </c>
      <c r="D7" s="2">
        <v>1091</v>
      </c>
      <c r="E7" s="2">
        <v>1062</v>
      </c>
      <c r="F7" s="2">
        <v>1075</v>
      </c>
      <c r="G7" s="2">
        <v>1040</v>
      </c>
      <c r="H7" s="2">
        <v>988</v>
      </c>
      <c r="I7" s="2">
        <v>958</v>
      </c>
      <c r="J7" s="2">
        <v>1062</v>
      </c>
      <c r="K7" s="2">
        <v>1051</v>
      </c>
      <c r="L7" s="2">
        <v>1133</v>
      </c>
      <c r="M7" s="2">
        <v>1139</v>
      </c>
      <c r="N7" s="47">
        <f t="shared" si="0"/>
        <v>5.2956751985878204E-3</v>
      </c>
      <c r="O7" s="110">
        <f t="shared" si="1"/>
        <v>0.15283400809716599</v>
      </c>
      <c r="P7" s="47">
        <f t="shared" si="2"/>
        <v>-2.6495726495726495E-2</v>
      </c>
    </row>
    <row r="8" spans="1:16" ht="14.15" customHeight="1">
      <c r="A8" s="144"/>
      <c r="B8" s="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47" t="str">
        <f t="shared" si="0"/>
        <v/>
      </c>
      <c r="O8" s="47" t="str">
        <f t="shared" si="1"/>
        <v/>
      </c>
      <c r="P8" s="47" t="str">
        <f t="shared" si="2"/>
        <v/>
      </c>
    </row>
    <row r="9" spans="1:16" ht="14.15" customHeight="1">
      <c r="A9" s="144" t="s">
        <v>33</v>
      </c>
      <c r="B9" s="7" t="s">
        <v>56</v>
      </c>
      <c r="C9" s="2">
        <v>320</v>
      </c>
      <c r="D9" s="2">
        <v>292</v>
      </c>
      <c r="E9" s="2">
        <v>305</v>
      </c>
      <c r="F9" s="2">
        <v>308</v>
      </c>
      <c r="G9" s="2">
        <v>335</v>
      </c>
      <c r="H9" s="2">
        <v>352</v>
      </c>
      <c r="I9" s="2">
        <v>350</v>
      </c>
      <c r="J9" s="2">
        <v>384</v>
      </c>
      <c r="K9" s="2">
        <v>417</v>
      </c>
      <c r="L9" s="2">
        <v>435</v>
      </c>
      <c r="M9" s="2">
        <v>469</v>
      </c>
      <c r="N9" s="47">
        <f t="shared" si="0"/>
        <v>7.8160919540229884E-2</v>
      </c>
      <c r="O9" s="110">
        <f t="shared" si="1"/>
        <v>0.33238636363636365</v>
      </c>
      <c r="P9" s="110">
        <f t="shared" si="2"/>
        <v>0.46562500000000001</v>
      </c>
    </row>
    <row r="10" spans="1:16" ht="14.15" customHeight="1">
      <c r="A10" s="144" t="s">
        <v>33</v>
      </c>
      <c r="B10" s="7" t="s">
        <v>57</v>
      </c>
      <c r="C10" s="2">
        <v>357</v>
      </c>
      <c r="D10" s="2">
        <v>324</v>
      </c>
      <c r="E10" s="2">
        <v>303</v>
      </c>
      <c r="F10" s="2">
        <v>276</v>
      </c>
      <c r="G10" s="2">
        <v>287</v>
      </c>
      <c r="H10" s="2">
        <v>282</v>
      </c>
      <c r="I10" s="2">
        <v>274</v>
      </c>
      <c r="J10" s="2">
        <v>286</v>
      </c>
      <c r="K10" s="2">
        <v>291</v>
      </c>
      <c r="L10" s="2">
        <v>266</v>
      </c>
      <c r="M10" s="2">
        <v>304</v>
      </c>
      <c r="N10" s="110">
        <f t="shared" si="0"/>
        <v>0.14285714285714285</v>
      </c>
      <c r="O10" s="47">
        <f t="shared" si="1"/>
        <v>7.8014184397163122E-2</v>
      </c>
      <c r="P10" s="111">
        <f t="shared" si="2"/>
        <v>-0.1484593837535014</v>
      </c>
    </row>
    <row r="11" spans="1:16" ht="14.15" customHeight="1">
      <c r="A11" s="144" t="s">
        <v>33</v>
      </c>
      <c r="B11" s="7" t="s">
        <v>20</v>
      </c>
      <c r="C11" s="2">
        <v>677</v>
      </c>
      <c r="D11" s="2">
        <v>616</v>
      </c>
      <c r="E11" s="2">
        <v>608</v>
      </c>
      <c r="F11" s="2">
        <v>584</v>
      </c>
      <c r="G11" s="2">
        <v>622</v>
      </c>
      <c r="H11" s="2">
        <v>634</v>
      </c>
      <c r="I11" s="2">
        <v>624</v>
      </c>
      <c r="J11" s="2">
        <v>670</v>
      </c>
      <c r="K11" s="2">
        <v>708</v>
      </c>
      <c r="L11" s="2">
        <v>701</v>
      </c>
      <c r="M11" s="2">
        <v>773</v>
      </c>
      <c r="N11" s="110">
        <f t="shared" si="0"/>
        <v>0.10271041369472182</v>
      </c>
      <c r="O11" s="110">
        <f t="shared" si="1"/>
        <v>0.21924290220820189</v>
      </c>
      <c r="P11" s="110">
        <f t="shared" si="2"/>
        <v>0.14180206794682423</v>
      </c>
    </row>
    <row r="12" spans="1:16" ht="14.15" customHeight="1">
      <c r="A12" s="144"/>
      <c r="B12" s="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47" t="str">
        <f t="shared" si="0"/>
        <v/>
      </c>
      <c r="O12" s="47" t="str">
        <f t="shared" si="1"/>
        <v/>
      </c>
      <c r="P12" s="47" t="str">
        <f t="shared" si="2"/>
        <v/>
      </c>
    </row>
    <row r="13" spans="1:16" ht="14.15" customHeight="1">
      <c r="A13" s="144" t="s">
        <v>34</v>
      </c>
      <c r="B13" s="7" t="s">
        <v>56</v>
      </c>
      <c r="C13" s="2">
        <v>574</v>
      </c>
      <c r="D13" s="2">
        <v>505</v>
      </c>
      <c r="E13" s="2">
        <v>495</v>
      </c>
      <c r="F13" s="2">
        <v>490</v>
      </c>
      <c r="G13" s="2">
        <v>460</v>
      </c>
      <c r="H13" s="2">
        <v>428</v>
      </c>
      <c r="I13" s="2">
        <v>396</v>
      </c>
      <c r="J13" s="2">
        <v>422</v>
      </c>
      <c r="K13" s="2">
        <v>453</v>
      </c>
      <c r="L13" s="2">
        <v>485</v>
      </c>
      <c r="M13" s="2">
        <v>574</v>
      </c>
      <c r="N13" s="110">
        <f t="shared" si="0"/>
        <v>0.18350515463917524</v>
      </c>
      <c r="O13" s="110">
        <f t="shared" si="1"/>
        <v>0.34112149532710279</v>
      </c>
      <c r="P13" s="47">
        <f t="shared" si="2"/>
        <v>0</v>
      </c>
    </row>
    <row r="14" spans="1:16" ht="14.15" customHeight="1">
      <c r="A14" s="144" t="s">
        <v>34</v>
      </c>
      <c r="B14" s="7" t="s">
        <v>57</v>
      </c>
      <c r="C14" s="2">
        <v>1046</v>
      </c>
      <c r="D14" s="2">
        <v>952</v>
      </c>
      <c r="E14" s="2">
        <v>901</v>
      </c>
      <c r="F14" s="2">
        <v>863</v>
      </c>
      <c r="G14" s="2">
        <v>903</v>
      </c>
      <c r="H14" s="2">
        <v>862</v>
      </c>
      <c r="I14" s="2">
        <v>761</v>
      </c>
      <c r="J14" s="2">
        <v>762</v>
      </c>
      <c r="K14" s="2">
        <v>763</v>
      </c>
      <c r="L14" s="2">
        <v>858</v>
      </c>
      <c r="M14" s="2">
        <v>947</v>
      </c>
      <c r="N14" s="110">
        <f t="shared" si="0"/>
        <v>0.10372960372960373</v>
      </c>
      <c r="O14" s="110">
        <f t="shared" si="1"/>
        <v>9.860788863109049E-2</v>
      </c>
      <c r="P14" s="47">
        <f t="shared" si="2"/>
        <v>-9.4646271510516258E-2</v>
      </c>
    </row>
    <row r="15" spans="1:16" ht="14.15" customHeight="1">
      <c r="A15" s="144" t="s">
        <v>34</v>
      </c>
      <c r="B15" s="7" t="s">
        <v>20</v>
      </c>
      <c r="C15" s="2">
        <v>1620</v>
      </c>
      <c r="D15" s="2">
        <v>1457</v>
      </c>
      <c r="E15" s="2">
        <v>1396</v>
      </c>
      <c r="F15" s="2">
        <v>1353</v>
      </c>
      <c r="G15" s="2">
        <v>1363</v>
      </c>
      <c r="H15" s="2">
        <v>1290</v>
      </c>
      <c r="I15" s="2">
        <v>1157</v>
      </c>
      <c r="J15" s="2">
        <v>1184</v>
      </c>
      <c r="K15" s="2">
        <v>1216</v>
      </c>
      <c r="L15" s="2">
        <v>1343</v>
      </c>
      <c r="M15" s="2">
        <v>1521</v>
      </c>
      <c r="N15" s="110">
        <f t="shared" si="0"/>
        <v>0.1325390915860015</v>
      </c>
      <c r="O15" s="110">
        <f t="shared" si="1"/>
        <v>0.17906976744186046</v>
      </c>
      <c r="P15" s="47">
        <f t="shared" si="2"/>
        <v>-6.1111111111111109E-2</v>
      </c>
    </row>
    <row r="16" spans="1:16" ht="14.15" customHeight="1">
      <c r="A16" s="144"/>
      <c r="B16" s="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47" t="str">
        <f t="shared" si="0"/>
        <v/>
      </c>
      <c r="O16" s="47" t="str">
        <f t="shared" si="1"/>
        <v/>
      </c>
      <c r="P16" s="47" t="str">
        <f t="shared" si="2"/>
        <v/>
      </c>
    </row>
    <row r="17" spans="1:16" ht="14.15" customHeight="1">
      <c r="A17" s="144" t="s">
        <v>35</v>
      </c>
      <c r="B17" s="7" t="s">
        <v>56</v>
      </c>
      <c r="C17" s="2">
        <v>859</v>
      </c>
      <c r="D17" s="2">
        <v>809</v>
      </c>
      <c r="E17" s="2">
        <v>800</v>
      </c>
      <c r="F17" s="2">
        <v>795</v>
      </c>
      <c r="G17" s="2">
        <v>764</v>
      </c>
      <c r="H17" s="2">
        <v>794</v>
      </c>
      <c r="I17" s="2">
        <v>765</v>
      </c>
      <c r="J17" s="2">
        <v>794</v>
      </c>
      <c r="K17" s="2">
        <v>799</v>
      </c>
      <c r="L17" s="2">
        <v>774</v>
      </c>
      <c r="M17" s="2">
        <v>763</v>
      </c>
      <c r="N17" s="47">
        <f t="shared" si="0"/>
        <v>-1.4211886304909561E-2</v>
      </c>
      <c r="O17" s="47">
        <f t="shared" si="1"/>
        <v>-3.9042821158690177E-2</v>
      </c>
      <c r="P17" s="111">
        <f t="shared" si="2"/>
        <v>-0.11175785797438882</v>
      </c>
    </row>
    <row r="18" spans="1:16" ht="14.15" customHeight="1">
      <c r="A18" s="144" t="s">
        <v>35</v>
      </c>
      <c r="B18" s="7" t="s">
        <v>57</v>
      </c>
      <c r="C18" s="2">
        <v>504</v>
      </c>
      <c r="D18" s="2">
        <v>456</v>
      </c>
      <c r="E18" s="2">
        <v>420</v>
      </c>
      <c r="F18" s="2">
        <v>432</v>
      </c>
      <c r="G18" s="2">
        <v>397</v>
      </c>
      <c r="H18" s="2">
        <v>395</v>
      </c>
      <c r="I18" s="2">
        <v>358</v>
      </c>
      <c r="J18" s="2">
        <v>395</v>
      </c>
      <c r="K18" s="2">
        <v>372</v>
      </c>
      <c r="L18" s="2">
        <v>398</v>
      </c>
      <c r="M18" s="2">
        <v>434</v>
      </c>
      <c r="N18" s="47">
        <f t="shared" si="0"/>
        <v>9.0452261306532666E-2</v>
      </c>
      <c r="O18" s="110">
        <f t="shared" si="1"/>
        <v>9.8734177215189872E-2</v>
      </c>
      <c r="P18" s="111">
        <f t="shared" si="2"/>
        <v>-0.1388888888888889</v>
      </c>
    </row>
    <row r="19" spans="1:16" ht="14.15" customHeight="1">
      <c r="A19" s="144" t="s">
        <v>35</v>
      </c>
      <c r="B19" s="7" t="s">
        <v>20</v>
      </c>
      <c r="C19" s="2">
        <v>1363</v>
      </c>
      <c r="D19" s="2">
        <v>1265</v>
      </c>
      <c r="E19" s="2">
        <v>1220</v>
      </c>
      <c r="F19" s="2">
        <v>1227</v>
      </c>
      <c r="G19" s="2">
        <v>1161</v>
      </c>
      <c r="H19" s="2">
        <v>1189</v>
      </c>
      <c r="I19" s="2">
        <v>1123</v>
      </c>
      <c r="J19" s="2">
        <v>1189</v>
      </c>
      <c r="K19" s="2">
        <v>1171</v>
      </c>
      <c r="L19" s="2">
        <v>1172</v>
      </c>
      <c r="M19" s="2">
        <v>1197</v>
      </c>
      <c r="N19" s="47">
        <f t="shared" si="0"/>
        <v>2.1331058020477817E-2</v>
      </c>
      <c r="O19" s="47">
        <f t="shared" si="1"/>
        <v>6.7283431455004202E-3</v>
      </c>
      <c r="P19" s="111">
        <f t="shared" si="2"/>
        <v>-0.12179016874541453</v>
      </c>
    </row>
    <row r="20" spans="1:16" ht="14.15" customHeight="1">
      <c r="A20" s="144"/>
      <c r="B20" s="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47" t="str">
        <f t="shared" si="0"/>
        <v/>
      </c>
      <c r="O20" s="47" t="str">
        <f t="shared" si="1"/>
        <v/>
      </c>
      <c r="P20" s="47" t="str">
        <f t="shared" si="2"/>
        <v/>
      </c>
    </row>
    <row r="21" spans="1:16" ht="14.15" customHeight="1">
      <c r="A21" s="144" t="s">
        <v>36</v>
      </c>
      <c r="B21" s="7" t="s">
        <v>56</v>
      </c>
      <c r="C21" s="2">
        <v>281</v>
      </c>
      <c r="D21" s="2">
        <v>279</v>
      </c>
      <c r="E21" s="2">
        <v>320</v>
      </c>
      <c r="F21" s="2">
        <v>336</v>
      </c>
      <c r="G21" s="2">
        <v>327</v>
      </c>
      <c r="H21" s="2">
        <v>331</v>
      </c>
      <c r="I21" s="2">
        <v>301</v>
      </c>
      <c r="J21" s="2">
        <v>295</v>
      </c>
      <c r="K21" s="2">
        <v>297</v>
      </c>
      <c r="L21" s="2">
        <v>326</v>
      </c>
      <c r="M21" s="2">
        <v>335</v>
      </c>
      <c r="N21" s="47">
        <f t="shared" si="0"/>
        <v>2.7607361963190184E-2</v>
      </c>
      <c r="O21" s="47">
        <f t="shared" si="1"/>
        <v>1.2084592145015106E-2</v>
      </c>
      <c r="P21" s="110">
        <f t="shared" si="2"/>
        <v>0.19217081850533807</v>
      </c>
    </row>
    <row r="22" spans="1:16" ht="14.15" customHeight="1">
      <c r="A22" s="144" t="s">
        <v>36</v>
      </c>
      <c r="B22" s="7" t="s">
        <v>57</v>
      </c>
      <c r="C22" s="2">
        <v>1654</v>
      </c>
      <c r="D22" s="2">
        <v>1656</v>
      </c>
      <c r="E22" s="2">
        <v>1641</v>
      </c>
      <c r="F22" s="2">
        <v>1635</v>
      </c>
      <c r="G22" s="2">
        <v>1600</v>
      </c>
      <c r="H22" s="2">
        <v>1496</v>
      </c>
      <c r="I22" s="2">
        <v>1277</v>
      </c>
      <c r="J22" s="2">
        <v>1236</v>
      </c>
      <c r="K22" s="2">
        <v>1352</v>
      </c>
      <c r="L22" s="2">
        <v>1368</v>
      </c>
      <c r="M22" s="2">
        <v>1493</v>
      </c>
      <c r="N22" s="47">
        <f t="shared" si="0"/>
        <v>9.1374269005847955E-2</v>
      </c>
      <c r="O22" s="47">
        <f t="shared" si="1"/>
        <v>-2.0053475935828879E-3</v>
      </c>
      <c r="P22" s="111">
        <f t="shared" si="2"/>
        <v>-9.7339782345828296E-2</v>
      </c>
    </row>
    <row r="23" spans="1:16" ht="14.15" customHeight="1">
      <c r="A23" s="144" t="s">
        <v>36</v>
      </c>
      <c r="B23" s="7" t="s">
        <v>20</v>
      </c>
      <c r="C23" s="2">
        <v>1935</v>
      </c>
      <c r="D23" s="2">
        <v>1935</v>
      </c>
      <c r="E23" s="2">
        <v>1961</v>
      </c>
      <c r="F23" s="2">
        <v>1971</v>
      </c>
      <c r="G23" s="2">
        <v>1927</v>
      </c>
      <c r="H23" s="2">
        <v>1827</v>
      </c>
      <c r="I23" s="2">
        <v>1578</v>
      </c>
      <c r="J23" s="2">
        <v>1531</v>
      </c>
      <c r="K23" s="2">
        <v>1649</v>
      </c>
      <c r="L23" s="2">
        <v>1694</v>
      </c>
      <c r="M23" s="2">
        <v>1828</v>
      </c>
      <c r="N23" s="47">
        <f t="shared" si="0"/>
        <v>7.9102715466351836E-2</v>
      </c>
      <c r="O23" s="47">
        <f t="shared" si="1"/>
        <v>5.4734537493158185E-4</v>
      </c>
      <c r="P23" s="47">
        <f t="shared" si="2"/>
        <v>-5.529715762273902E-2</v>
      </c>
    </row>
    <row r="24" spans="1:16" ht="14.15" customHeight="1">
      <c r="A24" s="144"/>
      <c r="B24" s="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47" t="str">
        <f t="shared" si="0"/>
        <v/>
      </c>
      <c r="O24" s="47" t="str">
        <f t="shared" si="1"/>
        <v/>
      </c>
      <c r="P24" s="47" t="str">
        <f t="shared" si="2"/>
        <v/>
      </c>
    </row>
    <row r="25" spans="1:16" ht="14.15" customHeight="1">
      <c r="A25" s="144" t="s">
        <v>37</v>
      </c>
      <c r="B25" s="7" t="s">
        <v>56</v>
      </c>
      <c r="C25" s="2">
        <v>31</v>
      </c>
      <c r="D25" s="2">
        <v>22</v>
      </c>
      <c r="E25" s="2">
        <v>9</v>
      </c>
      <c r="F25" s="2">
        <v>10</v>
      </c>
      <c r="G25" s="2" t="s">
        <v>1057</v>
      </c>
      <c r="H25" s="2" t="s">
        <v>1057</v>
      </c>
      <c r="I25" s="2" t="s">
        <v>1057</v>
      </c>
      <c r="J25" s="2" t="s">
        <v>1057</v>
      </c>
      <c r="K25" s="2" t="s">
        <v>1057</v>
      </c>
      <c r="L25" s="2" t="s">
        <v>1057</v>
      </c>
      <c r="M25" s="2" t="s">
        <v>1057</v>
      </c>
      <c r="N25" s="47"/>
      <c r="O25" s="47"/>
      <c r="P25" s="47"/>
    </row>
    <row r="26" spans="1:16" ht="14.15" customHeight="1">
      <c r="A26" s="144" t="s">
        <v>37</v>
      </c>
      <c r="B26" s="7" t="s">
        <v>57</v>
      </c>
      <c r="C26" s="2">
        <v>11</v>
      </c>
      <c r="D26" s="2">
        <v>7</v>
      </c>
      <c r="E26" s="2">
        <v>5</v>
      </c>
      <c r="F26" s="2">
        <v>7</v>
      </c>
      <c r="G26" s="2" t="s">
        <v>1057</v>
      </c>
      <c r="H26" s="2" t="s">
        <v>1057</v>
      </c>
      <c r="I26" s="2" t="s">
        <v>1057</v>
      </c>
      <c r="J26" s="2" t="s">
        <v>1057</v>
      </c>
      <c r="K26" s="2" t="s">
        <v>1057</v>
      </c>
      <c r="L26" s="2" t="s">
        <v>1057</v>
      </c>
      <c r="M26" s="2" t="s">
        <v>1057</v>
      </c>
      <c r="N26" s="47"/>
      <c r="O26" s="47"/>
      <c r="P26" s="47"/>
    </row>
    <row r="27" spans="1:16" ht="14.15" customHeight="1">
      <c r="A27" s="144" t="s">
        <v>37</v>
      </c>
      <c r="B27" s="7" t="s">
        <v>20</v>
      </c>
      <c r="C27" s="2">
        <v>42</v>
      </c>
      <c r="D27" s="2">
        <v>29</v>
      </c>
      <c r="E27" s="2">
        <v>14</v>
      </c>
      <c r="F27" s="2">
        <v>17</v>
      </c>
      <c r="G27" s="2">
        <v>9</v>
      </c>
      <c r="H27" s="2">
        <v>7</v>
      </c>
      <c r="I27" s="2" t="s">
        <v>1057</v>
      </c>
      <c r="J27" s="2" t="s">
        <v>1057</v>
      </c>
      <c r="K27" s="2" t="s">
        <v>1057</v>
      </c>
      <c r="L27" s="2" t="s">
        <v>1057</v>
      </c>
      <c r="M27" s="2">
        <v>5</v>
      </c>
      <c r="N27" s="47"/>
      <c r="O27" s="47" t="str">
        <f t="shared" si="1"/>
        <v/>
      </c>
      <c r="P27" s="112">
        <f t="shared" si="2"/>
        <v>-0.88095238095238093</v>
      </c>
    </row>
    <row r="28" spans="1:16" ht="14.15" customHeight="1">
      <c r="A28" s="144"/>
      <c r="B28" s="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47" t="str">
        <f t="shared" si="0"/>
        <v/>
      </c>
      <c r="O28" s="47" t="str">
        <f t="shared" si="1"/>
        <v/>
      </c>
      <c r="P28" s="47" t="str">
        <f t="shared" si="2"/>
        <v/>
      </c>
    </row>
    <row r="29" spans="1:16" ht="14.15" customHeight="1">
      <c r="A29" s="144" t="s">
        <v>28</v>
      </c>
      <c r="B29" s="7" t="s">
        <v>56</v>
      </c>
      <c r="C29" s="2">
        <v>142</v>
      </c>
      <c r="D29" s="2">
        <v>135</v>
      </c>
      <c r="E29" s="2">
        <v>127</v>
      </c>
      <c r="F29" s="2">
        <v>135</v>
      </c>
      <c r="G29" s="2">
        <v>139</v>
      </c>
      <c r="H29" s="2">
        <v>158</v>
      </c>
      <c r="I29" s="2">
        <v>208</v>
      </c>
      <c r="J29" s="2">
        <v>194</v>
      </c>
      <c r="K29" s="2">
        <v>170</v>
      </c>
      <c r="L29" s="2">
        <v>195</v>
      </c>
      <c r="M29" s="2">
        <v>217</v>
      </c>
      <c r="N29" s="110">
        <f t="shared" si="0"/>
        <v>0.11282051282051282</v>
      </c>
      <c r="O29" s="110">
        <f t="shared" si="1"/>
        <v>0.37341772151898733</v>
      </c>
      <c r="P29" s="110">
        <f t="shared" si="2"/>
        <v>0.528169014084507</v>
      </c>
    </row>
    <row r="30" spans="1:16" ht="14.15" customHeight="1">
      <c r="A30" s="144" t="s">
        <v>28</v>
      </c>
      <c r="B30" s="7" t="s">
        <v>57</v>
      </c>
      <c r="C30" s="2">
        <v>214</v>
      </c>
      <c r="D30" s="2">
        <v>210</v>
      </c>
      <c r="E30" s="2">
        <v>171</v>
      </c>
      <c r="F30" s="2">
        <v>176</v>
      </c>
      <c r="G30" s="2">
        <v>178</v>
      </c>
      <c r="H30" s="2">
        <v>180</v>
      </c>
      <c r="I30" s="2">
        <v>257</v>
      </c>
      <c r="J30" s="2">
        <v>245</v>
      </c>
      <c r="K30" s="2">
        <v>226</v>
      </c>
      <c r="L30" s="2">
        <v>230</v>
      </c>
      <c r="M30" s="2">
        <v>243</v>
      </c>
      <c r="N30" s="47">
        <f t="shared" si="0"/>
        <v>5.6521739130434782E-2</v>
      </c>
      <c r="O30" s="110">
        <f t="shared" si="1"/>
        <v>0.35</v>
      </c>
      <c r="P30" s="110">
        <f t="shared" si="2"/>
        <v>0.13551401869158877</v>
      </c>
    </row>
    <row r="31" spans="1:16" ht="14.15" customHeight="1">
      <c r="A31" s="144" t="s">
        <v>28</v>
      </c>
      <c r="B31" s="7" t="s">
        <v>20</v>
      </c>
      <c r="C31" s="2">
        <v>356</v>
      </c>
      <c r="D31" s="2">
        <v>345</v>
      </c>
      <c r="E31" s="2">
        <v>298</v>
      </c>
      <c r="F31" s="2">
        <v>311</v>
      </c>
      <c r="G31" s="2">
        <v>317</v>
      </c>
      <c r="H31" s="2">
        <v>338</v>
      </c>
      <c r="I31" s="2">
        <v>465</v>
      </c>
      <c r="J31" s="2">
        <v>439</v>
      </c>
      <c r="K31" s="2">
        <v>396</v>
      </c>
      <c r="L31" s="2">
        <v>425</v>
      </c>
      <c r="M31" s="2">
        <v>460</v>
      </c>
      <c r="N31" s="47">
        <f t="shared" si="0"/>
        <v>8.2352941176470587E-2</v>
      </c>
      <c r="O31" s="110">
        <f t="shared" si="1"/>
        <v>0.36094674556213019</v>
      </c>
      <c r="P31" s="110">
        <f t="shared" si="2"/>
        <v>0.29213483146067415</v>
      </c>
    </row>
    <row r="32" spans="1:16" ht="14.15" customHeight="1">
      <c r="A32" s="144"/>
      <c r="B32" s="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47" t="str">
        <f t="shared" si="0"/>
        <v/>
      </c>
      <c r="O32" s="47" t="str">
        <f t="shared" si="1"/>
        <v/>
      </c>
      <c r="P32" s="47" t="str">
        <f t="shared" si="2"/>
        <v/>
      </c>
    </row>
    <row r="33" spans="1:16" ht="14.15" customHeight="1">
      <c r="A33" s="144" t="s">
        <v>39</v>
      </c>
      <c r="B33" s="7" t="s">
        <v>56</v>
      </c>
      <c r="C33" s="2">
        <v>1756</v>
      </c>
      <c r="D33" s="2">
        <v>1712</v>
      </c>
      <c r="E33" s="2">
        <v>1643</v>
      </c>
      <c r="F33" s="2">
        <v>1668</v>
      </c>
      <c r="G33" s="2">
        <v>1542</v>
      </c>
      <c r="H33" s="2">
        <v>1544</v>
      </c>
      <c r="I33" s="2">
        <v>1550</v>
      </c>
      <c r="J33" s="2">
        <v>1553</v>
      </c>
      <c r="K33" s="2">
        <v>1619</v>
      </c>
      <c r="L33" s="2">
        <v>1677</v>
      </c>
      <c r="M33" s="2">
        <v>1701</v>
      </c>
      <c r="N33" s="47">
        <f t="shared" si="0"/>
        <v>1.4311270125223614E-2</v>
      </c>
      <c r="O33" s="110">
        <f t="shared" si="1"/>
        <v>0.1016839378238342</v>
      </c>
      <c r="P33" s="47">
        <f t="shared" si="2"/>
        <v>-3.1321184510250573E-2</v>
      </c>
    </row>
    <row r="34" spans="1:16" ht="14.15" customHeight="1">
      <c r="A34" s="144" t="s">
        <v>39</v>
      </c>
      <c r="B34" s="7" t="s">
        <v>57</v>
      </c>
      <c r="C34" s="2">
        <v>1314</v>
      </c>
      <c r="D34" s="2">
        <v>1166</v>
      </c>
      <c r="E34" s="2">
        <v>1142</v>
      </c>
      <c r="F34" s="2">
        <v>1069</v>
      </c>
      <c r="G34" s="2">
        <v>1032</v>
      </c>
      <c r="H34" s="2">
        <v>1043</v>
      </c>
      <c r="I34" s="2">
        <v>959</v>
      </c>
      <c r="J34" s="2">
        <v>927</v>
      </c>
      <c r="K34" s="2">
        <v>1003</v>
      </c>
      <c r="L34" s="2">
        <v>1035</v>
      </c>
      <c r="M34" s="2">
        <v>1095</v>
      </c>
      <c r="N34" s="47">
        <f t="shared" si="0"/>
        <v>5.7971014492753624E-2</v>
      </c>
      <c r="O34" s="47">
        <f t="shared" si="1"/>
        <v>4.9856184084372007E-2</v>
      </c>
      <c r="P34" s="111">
        <f t="shared" si="2"/>
        <v>-0.16666666666666666</v>
      </c>
    </row>
    <row r="35" spans="1:16" ht="14.15" customHeight="1">
      <c r="A35" s="144" t="s">
        <v>39</v>
      </c>
      <c r="B35" s="7" t="s">
        <v>20</v>
      </c>
      <c r="C35" s="2">
        <v>3070</v>
      </c>
      <c r="D35" s="2">
        <v>2878</v>
      </c>
      <c r="E35" s="2">
        <v>2785</v>
      </c>
      <c r="F35" s="2">
        <v>2737</v>
      </c>
      <c r="G35" s="2">
        <v>2574</v>
      </c>
      <c r="H35" s="2">
        <v>2587</v>
      </c>
      <c r="I35" s="2">
        <v>2509</v>
      </c>
      <c r="J35" s="2">
        <v>2480</v>
      </c>
      <c r="K35" s="2">
        <v>2622</v>
      </c>
      <c r="L35" s="2">
        <v>2712</v>
      </c>
      <c r="M35" s="2">
        <v>2796</v>
      </c>
      <c r="N35" s="47">
        <f t="shared" si="0"/>
        <v>3.0973451327433628E-2</v>
      </c>
      <c r="O35" s="47">
        <f t="shared" si="1"/>
        <v>8.0788558175492853E-2</v>
      </c>
      <c r="P35" s="47">
        <f t="shared" si="2"/>
        <v>-8.9250814332247561E-2</v>
      </c>
    </row>
    <row r="36" spans="1:16" ht="14.15" customHeight="1">
      <c r="A36" s="144"/>
      <c r="B36" s="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47" t="str">
        <f t="shared" si="0"/>
        <v/>
      </c>
      <c r="O36" s="47" t="str">
        <f t="shared" si="1"/>
        <v/>
      </c>
      <c r="P36" s="47" t="str">
        <f t="shared" si="2"/>
        <v/>
      </c>
    </row>
    <row r="37" spans="1:16" ht="14.15" customHeight="1">
      <c r="A37" s="144" t="s">
        <v>40</v>
      </c>
      <c r="B37" s="7" t="s">
        <v>56</v>
      </c>
      <c r="C37" s="2">
        <v>345</v>
      </c>
      <c r="D37" s="2">
        <v>396</v>
      </c>
      <c r="E37" s="2">
        <v>423</v>
      </c>
      <c r="F37" s="2">
        <v>436</v>
      </c>
      <c r="G37" s="2">
        <v>428</v>
      </c>
      <c r="H37" s="2">
        <v>410</v>
      </c>
      <c r="I37" s="2">
        <v>451</v>
      </c>
      <c r="J37" s="2">
        <v>511</v>
      </c>
      <c r="K37" s="2">
        <v>551</v>
      </c>
      <c r="L37" s="2">
        <v>607</v>
      </c>
      <c r="M37" s="2">
        <v>616</v>
      </c>
      <c r="N37" s="47">
        <f t="shared" si="0"/>
        <v>1.4827018121911038E-2</v>
      </c>
      <c r="O37" s="110">
        <f t="shared" si="1"/>
        <v>0.5024390243902439</v>
      </c>
      <c r="P37" s="113">
        <f t="shared" si="2"/>
        <v>0.78550724637681157</v>
      </c>
    </row>
    <row r="38" spans="1:16" ht="14.15" customHeight="1">
      <c r="A38" s="144" t="s">
        <v>40</v>
      </c>
      <c r="B38" s="7" t="s">
        <v>57</v>
      </c>
      <c r="C38" s="2">
        <v>597</v>
      </c>
      <c r="D38" s="2">
        <v>571</v>
      </c>
      <c r="E38" s="2">
        <v>568</v>
      </c>
      <c r="F38" s="2">
        <v>545</v>
      </c>
      <c r="G38" s="2">
        <v>528</v>
      </c>
      <c r="H38" s="2">
        <v>552</v>
      </c>
      <c r="I38" s="2">
        <v>531</v>
      </c>
      <c r="J38" s="2">
        <v>535</v>
      </c>
      <c r="K38" s="2">
        <v>622</v>
      </c>
      <c r="L38" s="2">
        <v>642</v>
      </c>
      <c r="M38" s="2">
        <v>668</v>
      </c>
      <c r="N38" s="47">
        <f t="shared" si="0"/>
        <v>4.0498442367601244E-2</v>
      </c>
      <c r="O38" s="110">
        <f t="shared" si="1"/>
        <v>0.21014492753623187</v>
      </c>
      <c r="P38" s="110">
        <f t="shared" si="2"/>
        <v>0.11892797319932999</v>
      </c>
    </row>
    <row r="39" spans="1:16" ht="14.15" customHeight="1">
      <c r="A39" s="144" t="s">
        <v>40</v>
      </c>
      <c r="B39" s="7" t="s">
        <v>20</v>
      </c>
      <c r="C39" s="2">
        <v>942</v>
      </c>
      <c r="D39" s="2">
        <v>967</v>
      </c>
      <c r="E39" s="2">
        <v>991</v>
      </c>
      <c r="F39" s="2">
        <v>981</v>
      </c>
      <c r="G39" s="2">
        <v>956</v>
      </c>
      <c r="H39" s="2">
        <v>962</v>
      </c>
      <c r="I39" s="2">
        <v>982</v>
      </c>
      <c r="J39" s="2">
        <v>1046</v>
      </c>
      <c r="K39" s="2">
        <v>1173</v>
      </c>
      <c r="L39" s="2">
        <v>1249</v>
      </c>
      <c r="M39" s="2">
        <v>1284</v>
      </c>
      <c r="N39" s="47">
        <f t="shared" si="0"/>
        <v>2.8022417934347479E-2</v>
      </c>
      <c r="O39" s="110">
        <f t="shared" si="1"/>
        <v>0.33471933471933474</v>
      </c>
      <c r="P39" s="110">
        <f t="shared" si="2"/>
        <v>0.36305732484076431</v>
      </c>
    </row>
    <row r="40" spans="1:16" ht="14.15" customHeight="1">
      <c r="A40" s="144"/>
      <c r="B40" s="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47" t="str">
        <f t="shared" si="0"/>
        <v/>
      </c>
      <c r="O40" s="47" t="str">
        <f t="shared" si="1"/>
        <v/>
      </c>
      <c r="P40" s="47" t="str">
        <f t="shared" si="2"/>
        <v/>
      </c>
    </row>
    <row r="41" spans="1:16" ht="14.15" customHeight="1">
      <c r="A41" s="144" t="s">
        <v>41</v>
      </c>
      <c r="B41" s="7" t="s">
        <v>56</v>
      </c>
      <c r="C41" s="2">
        <v>723</v>
      </c>
      <c r="D41" s="2">
        <v>822</v>
      </c>
      <c r="E41" s="2">
        <v>1168</v>
      </c>
      <c r="F41" s="2">
        <v>1333</v>
      </c>
      <c r="G41" s="2">
        <v>1232</v>
      </c>
      <c r="H41" s="2">
        <v>1455</v>
      </c>
      <c r="I41" s="2">
        <v>922</v>
      </c>
      <c r="J41" s="2">
        <v>1167</v>
      </c>
      <c r="K41" s="2">
        <v>1089</v>
      </c>
      <c r="L41" s="2">
        <v>1128</v>
      </c>
      <c r="M41" s="2">
        <v>1134</v>
      </c>
      <c r="N41" s="47">
        <f t="shared" si="0"/>
        <v>5.3191489361702126E-3</v>
      </c>
      <c r="O41" s="111">
        <f t="shared" si="1"/>
        <v>-0.22061855670103092</v>
      </c>
      <c r="P41" s="110">
        <f t="shared" si="2"/>
        <v>0.56846473029045641</v>
      </c>
    </row>
    <row r="42" spans="1:16" ht="14.15" customHeight="1">
      <c r="A42" s="144" t="s">
        <v>41</v>
      </c>
      <c r="B42" s="7" t="s">
        <v>57</v>
      </c>
      <c r="C42" s="2">
        <v>558</v>
      </c>
      <c r="D42" s="2">
        <v>621</v>
      </c>
      <c r="E42" s="2">
        <v>853</v>
      </c>
      <c r="F42" s="2">
        <v>1000</v>
      </c>
      <c r="G42" s="2">
        <v>933</v>
      </c>
      <c r="H42" s="2">
        <v>1027</v>
      </c>
      <c r="I42" s="2">
        <v>699</v>
      </c>
      <c r="J42" s="2">
        <v>820</v>
      </c>
      <c r="K42" s="2">
        <v>872</v>
      </c>
      <c r="L42" s="2">
        <v>932</v>
      </c>
      <c r="M42" s="2">
        <v>861</v>
      </c>
      <c r="N42" s="47">
        <f t="shared" si="0"/>
        <v>-7.6180257510729613E-2</v>
      </c>
      <c r="O42" s="111">
        <f t="shared" si="1"/>
        <v>-0.16163583252190847</v>
      </c>
      <c r="P42" s="110">
        <f t="shared" si="2"/>
        <v>0.543010752688172</v>
      </c>
    </row>
    <row r="43" spans="1:16" ht="14.15" customHeight="1">
      <c r="A43" s="144" t="s">
        <v>41</v>
      </c>
      <c r="B43" s="7" t="s">
        <v>20</v>
      </c>
      <c r="C43" s="2">
        <v>1281</v>
      </c>
      <c r="D43" s="2">
        <v>1443</v>
      </c>
      <c r="E43" s="2">
        <v>2021</v>
      </c>
      <c r="F43" s="2">
        <v>2333</v>
      </c>
      <c r="G43" s="2">
        <v>2165</v>
      </c>
      <c r="H43" s="2">
        <v>2482</v>
      </c>
      <c r="I43" s="2">
        <v>1621</v>
      </c>
      <c r="J43" s="2">
        <v>1987</v>
      </c>
      <c r="K43" s="2">
        <v>1961</v>
      </c>
      <c r="L43" s="2">
        <v>2060</v>
      </c>
      <c r="M43" s="2">
        <v>1995</v>
      </c>
      <c r="N43" s="47">
        <f t="shared" si="0"/>
        <v>-3.1553398058252427E-2</v>
      </c>
      <c r="O43" s="111">
        <f t="shared" si="1"/>
        <v>-0.19621273166800968</v>
      </c>
      <c r="P43" s="110">
        <f t="shared" si="2"/>
        <v>0.55737704918032782</v>
      </c>
    </row>
    <row r="44" spans="1:16" ht="14.15" customHeight="1">
      <c r="A44" s="144"/>
      <c r="B44" s="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47" t="str">
        <f t="shared" si="0"/>
        <v/>
      </c>
      <c r="O44" s="47" t="str">
        <f t="shared" si="1"/>
        <v/>
      </c>
      <c r="P44" s="47" t="str">
        <f t="shared" si="2"/>
        <v/>
      </c>
    </row>
    <row r="45" spans="1:16" ht="14.15" customHeight="1">
      <c r="A45" s="144" t="s">
        <v>42</v>
      </c>
      <c r="B45" s="7" t="s">
        <v>56</v>
      </c>
      <c r="C45" s="2">
        <v>590</v>
      </c>
      <c r="D45" s="2">
        <v>574</v>
      </c>
      <c r="E45" s="2">
        <v>539</v>
      </c>
      <c r="F45" s="2">
        <v>584</v>
      </c>
      <c r="G45" s="2">
        <v>599</v>
      </c>
      <c r="H45" s="2">
        <v>552</v>
      </c>
      <c r="I45" s="2">
        <v>518</v>
      </c>
      <c r="J45" s="2">
        <v>486</v>
      </c>
      <c r="K45" s="2">
        <v>476</v>
      </c>
      <c r="L45" s="2">
        <v>474</v>
      </c>
      <c r="M45" s="2">
        <v>542</v>
      </c>
      <c r="N45" s="110">
        <f t="shared" si="0"/>
        <v>0.14345991561181434</v>
      </c>
      <c r="O45" s="47">
        <f t="shared" si="1"/>
        <v>-1.8115942028985508E-2</v>
      </c>
      <c r="P45" s="47">
        <f t="shared" si="2"/>
        <v>-8.1355932203389825E-2</v>
      </c>
    </row>
    <row r="46" spans="1:16" ht="14.15" customHeight="1">
      <c r="A46" s="144" t="s">
        <v>42</v>
      </c>
      <c r="B46" s="7" t="s">
        <v>57</v>
      </c>
      <c r="C46" s="2">
        <v>715</v>
      </c>
      <c r="D46" s="2">
        <v>627</v>
      </c>
      <c r="E46" s="2">
        <v>607</v>
      </c>
      <c r="F46" s="2">
        <v>595</v>
      </c>
      <c r="G46" s="2">
        <v>580</v>
      </c>
      <c r="H46" s="2">
        <v>553</v>
      </c>
      <c r="I46" s="2">
        <v>472</v>
      </c>
      <c r="J46" s="2">
        <v>428</v>
      </c>
      <c r="K46" s="2">
        <v>434</v>
      </c>
      <c r="L46" s="2">
        <v>443</v>
      </c>
      <c r="M46" s="2">
        <v>517</v>
      </c>
      <c r="N46" s="110">
        <f t="shared" si="0"/>
        <v>0.1670428893905192</v>
      </c>
      <c r="O46" s="47">
        <f t="shared" si="1"/>
        <v>-6.50994575045208E-2</v>
      </c>
      <c r="P46" s="111">
        <f t="shared" si="2"/>
        <v>-0.27692307692307694</v>
      </c>
    </row>
    <row r="47" spans="1:16" ht="14.15" customHeight="1">
      <c r="A47" s="144" t="s">
        <v>42</v>
      </c>
      <c r="B47" s="7" t="s">
        <v>20</v>
      </c>
      <c r="C47" s="2">
        <v>1305</v>
      </c>
      <c r="D47" s="2">
        <v>1201</v>
      </c>
      <c r="E47" s="2">
        <v>1146</v>
      </c>
      <c r="F47" s="2">
        <v>1179</v>
      </c>
      <c r="G47" s="2">
        <v>1179</v>
      </c>
      <c r="H47" s="2">
        <v>1105</v>
      </c>
      <c r="I47" s="2">
        <v>990</v>
      </c>
      <c r="J47" s="2">
        <v>914</v>
      </c>
      <c r="K47" s="2">
        <v>910</v>
      </c>
      <c r="L47" s="2">
        <v>917</v>
      </c>
      <c r="M47" s="2">
        <v>1059</v>
      </c>
      <c r="N47" s="110">
        <f t="shared" si="0"/>
        <v>0.15485278080697928</v>
      </c>
      <c r="O47" s="47">
        <f t="shared" si="1"/>
        <v>-4.1628959276018097E-2</v>
      </c>
      <c r="P47" s="111">
        <f t="shared" si="2"/>
        <v>-0.18850574712643678</v>
      </c>
    </row>
    <row r="48" spans="1:16" ht="14.15" customHeight="1">
      <c r="A48" s="144"/>
      <c r="B48" s="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47" t="str">
        <f t="shared" si="0"/>
        <v/>
      </c>
      <c r="O48" s="47" t="str">
        <f t="shared" si="1"/>
        <v/>
      </c>
      <c r="P48" s="47" t="str">
        <f t="shared" si="2"/>
        <v/>
      </c>
    </row>
    <row r="49" spans="1:16" ht="14.15" customHeight="1">
      <c r="A49" s="144" t="s">
        <v>43</v>
      </c>
      <c r="B49" s="7" t="s">
        <v>57</v>
      </c>
      <c r="C49" s="2" t="s">
        <v>1057</v>
      </c>
      <c r="D49" s="2" t="s">
        <v>1057</v>
      </c>
      <c r="E49" s="2" t="s">
        <v>1057</v>
      </c>
      <c r="F49" s="2" t="s">
        <v>1057</v>
      </c>
      <c r="G49" s="2" t="s">
        <v>1057</v>
      </c>
      <c r="H49" s="2" t="s">
        <v>1057</v>
      </c>
      <c r="I49" s="2" t="s">
        <v>1057</v>
      </c>
      <c r="J49" s="2" t="s">
        <v>1057</v>
      </c>
      <c r="K49" s="2" t="s">
        <v>1057</v>
      </c>
      <c r="L49" s="2" t="s">
        <v>1057</v>
      </c>
      <c r="M49" s="2" t="s">
        <v>1057</v>
      </c>
      <c r="N49" s="47"/>
      <c r="O49" s="47"/>
      <c r="P49" s="47"/>
    </row>
    <row r="50" spans="1:16" ht="14.15" customHeight="1">
      <c r="A50" s="144" t="s">
        <v>43</v>
      </c>
      <c r="B50" s="7" t="s">
        <v>20</v>
      </c>
      <c r="C50" s="2" t="s">
        <v>1057</v>
      </c>
      <c r="D50" s="2" t="s">
        <v>1057</v>
      </c>
      <c r="E50" s="2" t="s">
        <v>1057</v>
      </c>
      <c r="F50" s="2" t="s">
        <v>1057</v>
      </c>
      <c r="G50" s="2" t="s">
        <v>1057</v>
      </c>
      <c r="H50" s="2" t="s">
        <v>1057</v>
      </c>
      <c r="I50" s="2" t="s">
        <v>1057</v>
      </c>
      <c r="J50" s="2" t="s">
        <v>1057</v>
      </c>
      <c r="K50" s="2" t="s">
        <v>1057</v>
      </c>
      <c r="L50" s="2" t="s">
        <v>1057</v>
      </c>
      <c r="M50" s="2" t="s">
        <v>1057</v>
      </c>
      <c r="N50" s="47"/>
      <c r="O50" s="47"/>
      <c r="P50" s="47"/>
    </row>
    <row r="51" spans="1:16" ht="14.15" customHeight="1">
      <c r="A51" s="144"/>
      <c r="B51" s="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47" t="str">
        <f t="shared" si="0"/>
        <v/>
      </c>
      <c r="O51" s="47" t="str">
        <f t="shared" si="1"/>
        <v/>
      </c>
      <c r="P51" s="47" t="str">
        <f t="shared" si="2"/>
        <v/>
      </c>
    </row>
    <row r="52" spans="1:16" ht="14.15" customHeight="1">
      <c r="A52" s="144" t="s">
        <v>29</v>
      </c>
      <c r="B52" s="7" t="s">
        <v>56</v>
      </c>
      <c r="C52" s="2">
        <v>11</v>
      </c>
      <c r="D52" s="2">
        <v>19</v>
      </c>
      <c r="E52" s="2">
        <v>35</v>
      </c>
      <c r="F52" s="2">
        <v>33</v>
      </c>
      <c r="G52" s="2">
        <v>36</v>
      </c>
      <c r="H52" s="2">
        <v>40</v>
      </c>
      <c r="I52" s="2">
        <v>41</v>
      </c>
      <c r="J52" s="2">
        <v>30</v>
      </c>
      <c r="K52" s="2">
        <v>32</v>
      </c>
      <c r="L52" s="2">
        <v>40</v>
      </c>
      <c r="M52" s="2">
        <v>37</v>
      </c>
      <c r="N52" s="47">
        <f t="shared" si="0"/>
        <v>-7.4999999999999997E-2</v>
      </c>
      <c r="O52" s="47">
        <f t="shared" si="1"/>
        <v>-7.4999999999999997E-2</v>
      </c>
      <c r="P52" s="47" t="str">
        <f t="shared" si="2"/>
        <v/>
      </c>
    </row>
    <row r="53" spans="1:16" ht="14.15" customHeight="1">
      <c r="A53" s="144" t="s">
        <v>29</v>
      </c>
      <c r="B53" s="7" t="s">
        <v>57</v>
      </c>
      <c r="C53" s="2">
        <v>19</v>
      </c>
      <c r="D53" s="2">
        <v>16</v>
      </c>
      <c r="E53" s="2">
        <v>40</v>
      </c>
      <c r="F53" s="2">
        <v>46</v>
      </c>
      <c r="G53" s="2">
        <v>44</v>
      </c>
      <c r="H53" s="2">
        <v>40</v>
      </c>
      <c r="I53" s="2">
        <v>39</v>
      </c>
      <c r="J53" s="2">
        <v>50</v>
      </c>
      <c r="K53" s="2">
        <v>48</v>
      </c>
      <c r="L53" s="2">
        <v>40</v>
      </c>
      <c r="M53" s="2">
        <v>44</v>
      </c>
      <c r="N53" s="110">
        <f t="shared" si="0"/>
        <v>0.1</v>
      </c>
      <c r="O53" s="110">
        <f t="shared" si="1"/>
        <v>0.1</v>
      </c>
      <c r="P53" s="47" t="str">
        <f t="shared" si="2"/>
        <v/>
      </c>
    </row>
    <row r="54" spans="1:16" ht="14.15" customHeight="1">
      <c r="A54" s="144" t="s">
        <v>29</v>
      </c>
      <c r="B54" s="7" t="s">
        <v>20</v>
      </c>
      <c r="C54" s="2">
        <v>30</v>
      </c>
      <c r="D54" s="2">
        <v>35</v>
      </c>
      <c r="E54" s="2">
        <v>75</v>
      </c>
      <c r="F54" s="2">
        <v>79</v>
      </c>
      <c r="G54" s="2">
        <v>80</v>
      </c>
      <c r="H54" s="2">
        <v>80</v>
      </c>
      <c r="I54" s="2">
        <v>80</v>
      </c>
      <c r="J54" s="2">
        <v>80</v>
      </c>
      <c r="K54" s="2">
        <v>80</v>
      </c>
      <c r="L54" s="2">
        <v>80</v>
      </c>
      <c r="M54" s="2">
        <v>81</v>
      </c>
      <c r="N54" s="47">
        <f t="shared" si="0"/>
        <v>1.2500000000000001E-2</v>
      </c>
      <c r="O54" s="47">
        <f t="shared" si="1"/>
        <v>1.2500000000000001E-2</v>
      </c>
      <c r="P54" s="114">
        <f t="shared" si="2"/>
        <v>1.7</v>
      </c>
    </row>
    <row r="55" spans="1:16" ht="14.15" customHeight="1">
      <c r="A55" s="144" t="s">
        <v>20</v>
      </c>
      <c r="B55" s="7"/>
      <c r="C55" s="2">
        <v>13792</v>
      </c>
      <c r="D55" s="2">
        <v>13262</v>
      </c>
      <c r="E55" s="2">
        <v>13577</v>
      </c>
      <c r="F55" s="2">
        <v>13847</v>
      </c>
      <c r="G55" s="2">
        <v>13393</v>
      </c>
      <c r="H55" s="2">
        <v>13489</v>
      </c>
      <c r="I55" s="2">
        <v>12090</v>
      </c>
      <c r="J55" s="2">
        <v>12585</v>
      </c>
      <c r="K55" s="2">
        <v>12939</v>
      </c>
      <c r="L55" s="2">
        <v>13488</v>
      </c>
      <c r="M55" s="2">
        <v>14138</v>
      </c>
      <c r="N55" s="47">
        <f t="shared" si="0"/>
        <v>4.8190984578884932E-2</v>
      </c>
      <c r="O55" s="47">
        <f t="shared" si="1"/>
        <v>4.8113277485358437E-2</v>
      </c>
      <c r="P55" s="47">
        <f t="shared" si="2"/>
        <v>2.5087006960556844E-2</v>
      </c>
    </row>
  </sheetData>
  <autoFilter ref="A4:B54" xr:uid="{00000000-0001-0000-0400-000000000000}"/>
  <mergeCells count="4">
    <mergeCell ref="N3:P3"/>
    <mergeCell ref="C3:M3"/>
    <mergeCell ref="B2:B3"/>
    <mergeCell ref="C2:M2"/>
  </mergeCells>
  <pageMargins left="0.4" right="0.05" top="1" bottom="0.5" header="0" footer="0"/>
  <pageSetup scale="95" orientation="landscape" horizontalDpi="300" verticalDpi="300" r:id="rId1"/>
  <headerFooter>
    <oddHeader>&amp;C
University of Idaho
Enrollment by Gender&amp;R
Institutional Research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765"/>
  <sheetViews>
    <sheetView topLeftCell="C1" zoomScaleNormal="100" workbookViewId="0">
      <pane ySplit="4" topLeftCell="A5" activePane="bottomLeft" state="frozen"/>
      <selection pane="bottomLeft" activeCell="A5" sqref="A5"/>
    </sheetView>
  </sheetViews>
  <sheetFormatPr defaultColWidth="70.81640625" defaultRowHeight="12"/>
  <cols>
    <col min="1" max="1" width="27.81640625" bestFit="1" customWidth="1"/>
    <col min="2" max="2" width="29.453125" bestFit="1" customWidth="1"/>
    <col min="3" max="3" width="30.81640625" bestFit="1" customWidth="1"/>
    <col min="4" max="4" width="21.54296875" customWidth="1"/>
    <col min="5" max="5" width="28.81640625" customWidth="1"/>
    <col min="6" max="16" width="7.1796875" style="119" customWidth="1"/>
  </cols>
  <sheetData>
    <row r="1" spans="1:16">
      <c r="A1" s="37"/>
      <c r="B1" s="38"/>
      <c r="C1" s="38"/>
      <c r="D1" s="38"/>
      <c r="E1" s="38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7"/>
    </row>
    <row r="2" spans="1:16">
      <c r="A2" s="40"/>
      <c r="B2" s="14"/>
      <c r="C2" s="14"/>
      <c r="D2" s="14"/>
      <c r="E2" s="14"/>
      <c r="F2" s="130" t="s">
        <v>0</v>
      </c>
      <c r="G2" s="130"/>
      <c r="H2" s="130"/>
      <c r="I2" s="130"/>
      <c r="J2" s="130"/>
      <c r="K2" s="130"/>
      <c r="L2" s="130"/>
      <c r="M2" s="130"/>
      <c r="N2" s="130"/>
      <c r="O2" s="130"/>
      <c r="P2" s="138"/>
    </row>
    <row r="3" spans="1:16">
      <c r="A3" s="40"/>
      <c r="B3" s="14"/>
      <c r="C3" s="14"/>
      <c r="D3" s="14"/>
      <c r="E3" s="14" t="s">
        <v>1073</v>
      </c>
      <c r="F3" s="130" t="s">
        <v>13</v>
      </c>
      <c r="G3" s="131"/>
      <c r="H3" s="131"/>
      <c r="I3" s="131"/>
      <c r="J3" s="131"/>
      <c r="K3" s="131"/>
      <c r="L3" s="131"/>
      <c r="M3" s="131"/>
      <c r="N3" s="131"/>
      <c r="O3" s="131"/>
      <c r="P3" s="137"/>
    </row>
    <row r="4" spans="1:16" ht="33" customHeight="1">
      <c r="A4" s="48" t="s">
        <v>1065</v>
      </c>
      <c r="B4" s="49" t="s">
        <v>1070</v>
      </c>
      <c r="C4" s="49" t="s">
        <v>1063</v>
      </c>
      <c r="D4" s="63" t="s">
        <v>1071</v>
      </c>
      <c r="E4" s="63" t="s">
        <v>1072</v>
      </c>
      <c r="F4" s="44" t="s">
        <v>58</v>
      </c>
      <c r="G4" s="44" t="s">
        <v>61</v>
      </c>
      <c r="H4" s="44" t="s">
        <v>62</v>
      </c>
      <c r="I4" s="44" t="s">
        <v>63</v>
      </c>
      <c r="J4" s="44" t="s">
        <v>64</v>
      </c>
      <c r="K4" s="44" t="s">
        <v>65</v>
      </c>
      <c r="L4" s="44" t="s">
        <v>66</v>
      </c>
      <c r="M4" s="44" t="s">
        <v>67</v>
      </c>
      <c r="N4" s="44" t="s">
        <v>68</v>
      </c>
      <c r="O4" s="44" t="s">
        <v>59</v>
      </c>
      <c r="P4" s="45" t="s">
        <v>60</v>
      </c>
    </row>
    <row r="5" spans="1:16">
      <c r="A5" s="3" t="s">
        <v>69</v>
      </c>
      <c r="B5" s="3" t="s">
        <v>69</v>
      </c>
      <c r="C5" s="3" t="s">
        <v>21</v>
      </c>
      <c r="D5" s="115" t="s">
        <v>70</v>
      </c>
      <c r="E5" s="115" t="s">
        <v>70</v>
      </c>
      <c r="F5" s="118">
        <v>1</v>
      </c>
      <c r="G5" s="118">
        <v>0</v>
      </c>
      <c r="H5" s="118">
        <v>0</v>
      </c>
      <c r="I5" s="118">
        <v>0</v>
      </c>
      <c r="J5" s="118">
        <v>0</v>
      </c>
      <c r="K5" s="118">
        <v>0</v>
      </c>
      <c r="L5" s="118">
        <v>0</v>
      </c>
      <c r="M5" s="118">
        <v>0</v>
      </c>
      <c r="N5" s="118">
        <v>0</v>
      </c>
      <c r="O5" s="118">
        <v>1</v>
      </c>
      <c r="P5" s="118">
        <v>2</v>
      </c>
    </row>
    <row r="6" spans="1:16">
      <c r="A6" s="3" t="s">
        <v>69</v>
      </c>
      <c r="B6" s="3" t="s">
        <v>69</v>
      </c>
      <c r="C6" s="3" t="s">
        <v>21</v>
      </c>
      <c r="D6" s="115" t="s">
        <v>71</v>
      </c>
      <c r="E6" s="115" t="s">
        <v>71</v>
      </c>
      <c r="F6" s="118">
        <v>2</v>
      </c>
      <c r="G6" s="118">
        <v>4</v>
      </c>
      <c r="H6" s="118">
        <v>6</v>
      </c>
      <c r="I6" s="118">
        <v>9</v>
      </c>
      <c r="J6" s="118">
        <v>9</v>
      </c>
      <c r="K6" s="118">
        <v>12</v>
      </c>
      <c r="L6" s="118">
        <v>10</v>
      </c>
      <c r="M6" s="118">
        <v>4</v>
      </c>
      <c r="N6" s="118">
        <v>9</v>
      </c>
      <c r="O6" s="118">
        <v>7</v>
      </c>
      <c r="P6" s="118">
        <v>5</v>
      </c>
    </row>
    <row r="7" spans="1:16">
      <c r="A7" s="3" t="s">
        <v>69</v>
      </c>
      <c r="B7" s="3" t="s">
        <v>69</v>
      </c>
      <c r="C7" s="3" t="s">
        <v>21</v>
      </c>
      <c r="D7" s="115" t="s">
        <v>72</v>
      </c>
      <c r="E7" s="115" t="s">
        <v>72</v>
      </c>
      <c r="F7" s="118">
        <v>3</v>
      </c>
      <c r="G7" s="118">
        <v>4</v>
      </c>
      <c r="H7" s="118">
        <v>6</v>
      </c>
      <c r="I7" s="118">
        <v>9</v>
      </c>
      <c r="J7" s="118">
        <v>9</v>
      </c>
      <c r="K7" s="118">
        <v>12</v>
      </c>
      <c r="L7" s="118">
        <v>10</v>
      </c>
      <c r="M7" s="118">
        <v>4</v>
      </c>
      <c r="N7" s="118">
        <v>9</v>
      </c>
      <c r="O7" s="118">
        <v>8</v>
      </c>
      <c r="P7" s="118">
        <v>7</v>
      </c>
    </row>
    <row r="8" spans="1:16">
      <c r="A8" s="3" t="s">
        <v>69</v>
      </c>
      <c r="B8" s="3" t="s">
        <v>73</v>
      </c>
      <c r="C8" s="3" t="s">
        <v>74</v>
      </c>
      <c r="D8" s="115" t="s">
        <v>75</v>
      </c>
      <c r="E8" s="115" t="s">
        <v>76</v>
      </c>
      <c r="F8" s="118">
        <v>0</v>
      </c>
      <c r="G8" s="118">
        <v>0</v>
      </c>
      <c r="H8" s="118">
        <v>0</v>
      </c>
      <c r="I8" s="118">
        <v>0</v>
      </c>
      <c r="J8" s="118">
        <v>0</v>
      </c>
      <c r="K8" s="118">
        <v>1</v>
      </c>
      <c r="L8" s="118">
        <v>6</v>
      </c>
      <c r="M8" s="118">
        <v>7</v>
      </c>
      <c r="N8" s="118">
        <v>12</v>
      </c>
      <c r="O8" s="118">
        <v>15</v>
      </c>
      <c r="P8" s="118">
        <v>23</v>
      </c>
    </row>
    <row r="9" spans="1:16">
      <c r="A9" s="3" t="s">
        <v>69</v>
      </c>
      <c r="B9" s="3" t="s">
        <v>73</v>
      </c>
      <c r="C9" s="3" t="s">
        <v>74</v>
      </c>
      <c r="D9" s="115" t="s">
        <v>72</v>
      </c>
      <c r="E9" s="115" t="s">
        <v>72</v>
      </c>
      <c r="F9" s="118">
        <v>0</v>
      </c>
      <c r="G9" s="118">
        <v>0</v>
      </c>
      <c r="H9" s="118">
        <v>0</v>
      </c>
      <c r="I9" s="118">
        <v>0</v>
      </c>
      <c r="J9" s="118">
        <v>0</v>
      </c>
      <c r="K9" s="118">
        <v>1</v>
      </c>
      <c r="L9" s="118">
        <v>6</v>
      </c>
      <c r="M9" s="118">
        <v>7</v>
      </c>
      <c r="N9" s="118">
        <v>12</v>
      </c>
      <c r="O9" s="118">
        <v>15</v>
      </c>
      <c r="P9" s="118">
        <v>23</v>
      </c>
    </row>
    <row r="10" spans="1:16">
      <c r="A10" s="3" t="s">
        <v>69</v>
      </c>
      <c r="B10" s="3" t="s">
        <v>73</v>
      </c>
      <c r="C10" s="3" t="s">
        <v>77</v>
      </c>
      <c r="D10" s="115" t="s">
        <v>78</v>
      </c>
      <c r="E10" s="115" t="s">
        <v>79</v>
      </c>
      <c r="F10" s="118">
        <v>0</v>
      </c>
      <c r="G10" s="118">
        <v>36</v>
      </c>
      <c r="H10" s="118">
        <v>72</v>
      </c>
      <c r="I10" s="118">
        <v>115</v>
      </c>
      <c r="J10" s="118">
        <v>94</v>
      </c>
      <c r="K10" s="118">
        <v>71</v>
      </c>
      <c r="L10" s="118">
        <v>66</v>
      </c>
      <c r="M10" s="118">
        <v>79</v>
      </c>
      <c r="N10" s="118">
        <v>81</v>
      </c>
      <c r="O10" s="118">
        <v>81</v>
      </c>
      <c r="P10" s="118">
        <v>97</v>
      </c>
    </row>
    <row r="11" spans="1:16">
      <c r="A11" s="3" t="s">
        <v>69</v>
      </c>
      <c r="B11" s="3" t="s">
        <v>73</v>
      </c>
      <c r="C11" s="3" t="s">
        <v>77</v>
      </c>
      <c r="D11" s="115" t="s">
        <v>78</v>
      </c>
      <c r="E11" s="115" t="s">
        <v>80</v>
      </c>
      <c r="F11" s="118">
        <v>0</v>
      </c>
      <c r="G11" s="118">
        <v>5</v>
      </c>
      <c r="H11" s="118">
        <v>5</v>
      </c>
      <c r="I11" s="118">
        <v>3</v>
      </c>
      <c r="J11" s="118">
        <v>5</v>
      </c>
      <c r="K11" s="118">
        <v>5</v>
      </c>
      <c r="L11" s="118">
        <v>5</v>
      </c>
      <c r="M11" s="118">
        <v>10</v>
      </c>
      <c r="N11" s="118">
        <v>8</v>
      </c>
      <c r="O11" s="118">
        <v>5</v>
      </c>
      <c r="P11" s="118">
        <v>10</v>
      </c>
    </row>
    <row r="12" spans="1:16">
      <c r="A12" s="3" t="s">
        <v>69</v>
      </c>
      <c r="B12" s="3" t="s">
        <v>73</v>
      </c>
      <c r="C12" s="3" t="s">
        <v>77</v>
      </c>
      <c r="D12" s="115" t="s">
        <v>78</v>
      </c>
      <c r="E12" s="115" t="s">
        <v>81</v>
      </c>
      <c r="F12" s="118">
        <v>100</v>
      </c>
      <c r="G12" s="118">
        <v>66</v>
      </c>
      <c r="H12" s="118">
        <v>31</v>
      </c>
      <c r="I12" s="118">
        <v>10</v>
      </c>
      <c r="J12" s="118">
        <v>4</v>
      </c>
      <c r="K12" s="118">
        <v>0</v>
      </c>
      <c r="L12" s="118">
        <v>0</v>
      </c>
      <c r="M12" s="118">
        <v>0</v>
      </c>
      <c r="N12" s="118">
        <v>0</v>
      </c>
      <c r="O12" s="118">
        <v>0</v>
      </c>
      <c r="P12" s="118">
        <v>0</v>
      </c>
    </row>
    <row r="13" spans="1:16">
      <c r="A13" s="3" t="s">
        <v>69</v>
      </c>
      <c r="B13" s="3" t="s">
        <v>73</v>
      </c>
      <c r="C13" s="3" t="s">
        <v>77</v>
      </c>
      <c r="D13" s="115" t="s">
        <v>78</v>
      </c>
      <c r="E13" s="115" t="s">
        <v>82</v>
      </c>
      <c r="F13" s="118">
        <v>17</v>
      </c>
      <c r="G13" s="118">
        <v>12</v>
      </c>
      <c r="H13" s="118">
        <v>6</v>
      </c>
      <c r="I13" s="118">
        <v>0</v>
      </c>
      <c r="J13" s="118">
        <v>0</v>
      </c>
      <c r="K13" s="118">
        <v>0</v>
      </c>
      <c r="L13" s="118">
        <v>0</v>
      </c>
      <c r="M13" s="118">
        <v>0</v>
      </c>
      <c r="N13" s="118">
        <v>0</v>
      </c>
      <c r="O13" s="118">
        <v>0</v>
      </c>
      <c r="P13" s="118">
        <v>0</v>
      </c>
    </row>
    <row r="14" spans="1:16">
      <c r="A14" s="3" t="s">
        <v>69</v>
      </c>
      <c r="B14" s="3" t="s">
        <v>73</v>
      </c>
      <c r="C14" s="3" t="s">
        <v>77</v>
      </c>
      <c r="D14" s="115" t="s">
        <v>72</v>
      </c>
      <c r="E14" s="115" t="s">
        <v>72</v>
      </c>
      <c r="F14" s="118">
        <v>117</v>
      </c>
      <c r="G14" s="118">
        <v>119</v>
      </c>
      <c r="H14" s="118">
        <v>114</v>
      </c>
      <c r="I14" s="118">
        <v>128</v>
      </c>
      <c r="J14" s="118">
        <v>103</v>
      </c>
      <c r="K14" s="118">
        <v>76</v>
      </c>
      <c r="L14" s="118">
        <v>71</v>
      </c>
      <c r="M14" s="118">
        <v>89</v>
      </c>
      <c r="N14" s="118">
        <v>89</v>
      </c>
      <c r="O14" s="118">
        <v>86</v>
      </c>
      <c r="P14" s="118">
        <v>107</v>
      </c>
    </row>
    <row r="15" spans="1:16">
      <c r="A15" s="3" t="s">
        <v>69</v>
      </c>
      <c r="B15" s="3" t="s">
        <v>73</v>
      </c>
      <c r="C15" s="3" t="s">
        <v>83</v>
      </c>
      <c r="D15" s="115" t="s">
        <v>84</v>
      </c>
      <c r="E15" s="115" t="s">
        <v>85</v>
      </c>
      <c r="F15" s="118">
        <v>9</v>
      </c>
      <c r="G15" s="118">
        <v>7</v>
      </c>
      <c r="H15" s="118">
        <v>3</v>
      </c>
      <c r="I15" s="118">
        <v>3</v>
      </c>
      <c r="J15" s="118">
        <v>6</v>
      </c>
      <c r="K15" s="118">
        <v>6</v>
      </c>
      <c r="L15" s="118">
        <v>9</v>
      </c>
      <c r="M15" s="118">
        <v>13</v>
      </c>
      <c r="N15" s="118">
        <v>16</v>
      </c>
      <c r="O15" s="118">
        <v>17</v>
      </c>
      <c r="P15" s="118">
        <v>11</v>
      </c>
    </row>
    <row r="16" spans="1:16">
      <c r="A16" s="3" t="s">
        <v>69</v>
      </c>
      <c r="B16" s="3" t="s">
        <v>73</v>
      </c>
      <c r="C16" s="3" t="s">
        <v>83</v>
      </c>
      <c r="D16" s="115" t="s">
        <v>84</v>
      </c>
      <c r="E16" s="115" t="s">
        <v>86</v>
      </c>
      <c r="F16" s="118">
        <v>0</v>
      </c>
      <c r="G16" s="118">
        <v>0</v>
      </c>
      <c r="H16" s="118">
        <v>2</v>
      </c>
      <c r="I16" s="118">
        <v>5</v>
      </c>
      <c r="J16" s="118">
        <v>5</v>
      </c>
      <c r="K16" s="118">
        <v>3</v>
      </c>
      <c r="L16" s="118">
        <v>1</v>
      </c>
      <c r="M16" s="118">
        <v>0</v>
      </c>
      <c r="N16" s="118">
        <v>0</v>
      </c>
      <c r="O16" s="118">
        <v>0</v>
      </c>
      <c r="P16" s="118">
        <v>0</v>
      </c>
    </row>
    <row r="17" spans="1:16">
      <c r="A17" s="3" t="s">
        <v>69</v>
      </c>
      <c r="B17" s="3" t="s">
        <v>73</v>
      </c>
      <c r="C17" s="3" t="s">
        <v>83</v>
      </c>
      <c r="D17" s="115" t="s">
        <v>84</v>
      </c>
      <c r="E17" s="115" t="s">
        <v>87</v>
      </c>
      <c r="F17" s="118">
        <v>0</v>
      </c>
      <c r="G17" s="118">
        <v>1</v>
      </c>
      <c r="H17" s="118">
        <v>1</v>
      </c>
      <c r="I17" s="118">
        <v>0</v>
      </c>
      <c r="J17" s="118">
        <v>2</v>
      </c>
      <c r="K17" s="118">
        <v>3</v>
      </c>
      <c r="L17" s="118">
        <v>1</v>
      </c>
      <c r="M17" s="118">
        <v>0</v>
      </c>
      <c r="N17" s="118">
        <v>0</v>
      </c>
      <c r="O17" s="118">
        <v>0</v>
      </c>
      <c r="P17" s="118">
        <v>0</v>
      </c>
    </row>
    <row r="18" spans="1:16">
      <c r="A18" s="3" t="s">
        <v>69</v>
      </c>
      <c r="B18" s="3" t="s">
        <v>73</v>
      </c>
      <c r="C18" s="3" t="s">
        <v>83</v>
      </c>
      <c r="D18" s="115" t="s">
        <v>84</v>
      </c>
      <c r="E18" s="115" t="s">
        <v>88</v>
      </c>
      <c r="F18" s="118">
        <v>0</v>
      </c>
      <c r="G18" s="118">
        <v>1</v>
      </c>
      <c r="H18" s="118">
        <v>1</v>
      </c>
      <c r="I18" s="118">
        <v>1</v>
      </c>
      <c r="J18" s="118">
        <v>0</v>
      </c>
      <c r="K18" s="118">
        <v>0</v>
      </c>
      <c r="L18" s="118">
        <v>0</v>
      </c>
      <c r="M18" s="118">
        <v>0</v>
      </c>
      <c r="N18" s="118">
        <v>0</v>
      </c>
      <c r="O18" s="118">
        <v>0</v>
      </c>
      <c r="P18" s="118">
        <v>0</v>
      </c>
    </row>
    <row r="19" spans="1:16">
      <c r="A19" s="3" t="s">
        <v>69</v>
      </c>
      <c r="B19" s="3" t="s">
        <v>73</v>
      </c>
      <c r="C19" s="3" t="s">
        <v>83</v>
      </c>
      <c r="D19" s="115" t="s">
        <v>72</v>
      </c>
      <c r="E19" s="115" t="s">
        <v>72</v>
      </c>
      <c r="F19" s="118">
        <v>9</v>
      </c>
      <c r="G19" s="118">
        <v>9</v>
      </c>
      <c r="H19" s="118">
        <v>7</v>
      </c>
      <c r="I19" s="118">
        <v>9</v>
      </c>
      <c r="J19" s="118">
        <v>13</v>
      </c>
      <c r="K19" s="118">
        <v>12</v>
      </c>
      <c r="L19" s="118">
        <v>11</v>
      </c>
      <c r="M19" s="118">
        <v>13</v>
      </c>
      <c r="N19" s="118">
        <v>16</v>
      </c>
      <c r="O19" s="118">
        <v>17</v>
      </c>
      <c r="P19" s="118">
        <v>11</v>
      </c>
    </row>
    <row r="20" spans="1:16">
      <c r="A20" s="3" t="s">
        <v>69</v>
      </c>
      <c r="B20" s="3" t="s">
        <v>89</v>
      </c>
      <c r="C20" s="3" t="s">
        <v>77</v>
      </c>
      <c r="D20" s="115" t="s">
        <v>90</v>
      </c>
      <c r="E20" s="115" t="s">
        <v>91</v>
      </c>
      <c r="F20" s="118">
        <v>51</v>
      </c>
      <c r="G20" s="118">
        <v>57</v>
      </c>
      <c r="H20" s="118">
        <v>52</v>
      </c>
      <c r="I20" s="118">
        <v>60</v>
      </c>
      <c r="J20" s="118">
        <v>61</v>
      </c>
      <c r="K20" s="118">
        <v>63</v>
      </c>
      <c r="L20" s="118">
        <v>49</v>
      </c>
      <c r="M20" s="118">
        <v>59</v>
      </c>
      <c r="N20" s="118">
        <v>55</v>
      </c>
      <c r="O20" s="118">
        <v>64</v>
      </c>
      <c r="P20" s="118">
        <v>62</v>
      </c>
    </row>
    <row r="21" spans="1:16">
      <c r="A21" s="3" t="s">
        <v>69</v>
      </c>
      <c r="B21" s="3" t="s">
        <v>89</v>
      </c>
      <c r="C21" s="3" t="s">
        <v>77</v>
      </c>
      <c r="D21" s="115" t="s">
        <v>92</v>
      </c>
      <c r="E21" s="115" t="s">
        <v>93</v>
      </c>
      <c r="F21" s="118">
        <v>53</v>
      </c>
      <c r="G21" s="118">
        <v>47</v>
      </c>
      <c r="H21" s="118">
        <v>54</v>
      </c>
      <c r="I21" s="118">
        <v>57</v>
      </c>
      <c r="J21" s="118">
        <v>53</v>
      </c>
      <c r="K21" s="118">
        <v>46</v>
      </c>
      <c r="L21" s="118">
        <v>46</v>
      </c>
      <c r="M21" s="118">
        <v>48</v>
      </c>
      <c r="N21" s="118">
        <v>40</v>
      </c>
      <c r="O21" s="118">
        <v>41</v>
      </c>
      <c r="P21" s="118">
        <v>47</v>
      </c>
    </row>
    <row r="22" spans="1:16">
      <c r="A22" s="3" t="s">
        <v>69</v>
      </c>
      <c r="B22" s="3" t="s">
        <v>89</v>
      </c>
      <c r="C22" s="3" t="s">
        <v>77</v>
      </c>
      <c r="D22" s="115" t="s">
        <v>72</v>
      </c>
      <c r="E22" s="115" t="s">
        <v>72</v>
      </c>
      <c r="F22" s="118">
        <v>104</v>
      </c>
      <c r="G22" s="118">
        <v>104</v>
      </c>
      <c r="H22" s="118">
        <v>106</v>
      </c>
      <c r="I22" s="118">
        <v>117</v>
      </c>
      <c r="J22" s="118">
        <v>114</v>
      </c>
      <c r="K22" s="118">
        <v>109</v>
      </c>
      <c r="L22" s="118">
        <v>95</v>
      </c>
      <c r="M22" s="118">
        <v>107</v>
      </c>
      <c r="N22" s="118">
        <v>95</v>
      </c>
      <c r="O22" s="118">
        <v>105</v>
      </c>
      <c r="P22" s="118">
        <v>109</v>
      </c>
    </row>
    <row r="23" spans="1:16">
      <c r="A23" s="3" t="s">
        <v>69</v>
      </c>
      <c r="B23" s="3" t="s">
        <v>89</v>
      </c>
      <c r="C23" s="3" t="s">
        <v>83</v>
      </c>
      <c r="D23" s="115" t="s">
        <v>84</v>
      </c>
      <c r="E23" s="115" t="s">
        <v>91</v>
      </c>
      <c r="F23" s="118">
        <v>8</v>
      </c>
      <c r="G23" s="118">
        <v>7</v>
      </c>
      <c r="H23" s="118">
        <v>7</v>
      </c>
      <c r="I23" s="118">
        <v>6</v>
      </c>
      <c r="J23" s="118">
        <v>9</v>
      </c>
      <c r="K23" s="118">
        <v>9</v>
      </c>
      <c r="L23" s="118">
        <v>13</v>
      </c>
      <c r="M23" s="118">
        <v>9</v>
      </c>
      <c r="N23" s="118">
        <v>10</v>
      </c>
      <c r="O23" s="118">
        <v>9</v>
      </c>
      <c r="P23" s="118">
        <v>7</v>
      </c>
    </row>
    <row r="24" spans="1:16">
      <c r="A24" s="3" t="s">
        <v>69</v>
      </c>
      <c r="B24" s="3" t="s">
        <v>89</v>
      </c>
      <c r="C24" s="3" t="s">
        <v>83</v>
      </c>
      <c r="D24" s="115" t="s">
        <v>72</v>
      </c>
      <c r="E24" s="115" t="s">
        <v>72</v>
      </c>
      <c r="F24" s="118">
        <v>8</v>
      </c>
      <c r="G24" s="118">
        <v>7</v>
      </c>
      <c r="H24" s="118">
        <v>7</v>
      </c>
      <c r="I24" s="118">
        <v>6</v>
      </c>
      <c r="J24" s="118">
        <v>9</v>
      </c>
      <c r="K24" s="118">
        <v>9</v>
      </c>
      <c r="L24" s="118">
        <v>13</v>
      </c>
      <c r="M24" s="118">
        <v>9</v>
      </c>
      <c r="N24" s="118">
        <v>10</v>
      </c>
      <c r="O24" s="118">
        <v>9</v>
      </c>
      <c r="P24" s="118">
        <v>7</v>
      </c>
    </row>
    <row r="25" spans="1:16">
      <c r="A25" s="3" t="s">
        <v>69</v>
      </c>
      <c r="B25" s="3" t="s">
        <v>94</v>
      </c>
      <c r="C25" s="3" t="s">
        <v>77</v>
      </c>
      <c r="D25" s="115" t="s">
        <v>95</v>
      </c>
      <c r="E25" s="115" t="s">
        <v>96</v>
      </c>
      <c r="F25" s="118">
        <v>12</v>
      </c>
      <c r="G25" s="118">
        <v>5</v>
      </c>
      <c r="H25" s="118">
        <v>0</v>
      </c>
      <c r="I25" s="118">
        <v>0</v>
      </c>
      <c r="J25" s="118">
        <v>0</v>
      </c>
      <c r="K25" s="118">
        <v>0</v>
      </c>
      <c r="L25" s="118">
        <v>0</v>
      </c>
      <c r="M25" s="118">
        <v>0</v>
      </c>
      <c r="N25" s="118">
        <v>0</v>
      </c>
      <c r="O25" s="118">
        <v>0</v>
      </c>
      <c r="P25" s="118">
        <v>0</v>
      </c>
    </row>
    <row r="26" spans="1:16">
      <c r="A26" s="3" t="s">
        <v>69</v>
      </c>
      <c r="B26" s="3" t="s">
        <v>94</v>
      </c>
      <c r="C26" s="3" t="s">
        <v>77</v>
      </c>
      <c r="D26" s="115" t="s">
        <v>97</v>
      </c>
      <c r="E26" s="115" t="s">
        <v>98</v>
      </c>
      <c r="F26" s="118">
        <v>37</v>
      </c>
      <c r="G26" s="118">
        <v>23</v>
      </c>
      <c r="H26" s="118">
        <v>22</v>
      </c>
      <c r="I26" s="118">
        <v>27</v>
      </c>
      <c r="J26" s="118">
        <v>18</v>
      </c>
      <c r="K26" s="118">
        <v>26</v>
      </c>
      <c r="L26" s="118">
        <v>25</v>
      </c>
      <c r="M26" s="118">
        <v>36</v>
      </c>
      <c r="N26" s="118">
        <v>45</v>
      </c>
      <c r="O26" s="118">
        <v>51</v>
      </c>
      <c r="P26" s="118">
        <v>39</v>
      </c>
    </row>
    <row r="27" spans="1:16">
      <c r="A27" s="3" t="s">
        <v>69</v>
      </c>
      <c r="B27" s="3" t="s">
        <v>94</v>
      </c>
      <c r="C27" s="3" t="s">
        <v>77</v>
      </c>
      <c r="D27" s="115" t="s">
        <v>97</v>
      </c>
      <c r="E27" s="115" t="s">
        <v>99</v>
      </c>
      <c r="F27" s="118">
        <v>15</v>
      </c>
      <c r="G27" s="118">
        <v>12</v>
      </c>
      <c r="H27" s="118">
        <v>12</v>
      </c>
      <c r="I27" s="118">
        <v>14</v>
      </c>
      <c r="J27" s="118">
        <v>11</v>
      </c>
      <c r="K27" s="118">
        <v>12</v>
      </c>
      <c r="L27" s="118">
        <v>20</v>
      </c>
      <c r="M27" s="118">
        <v>23</v>
      </c>
      <c r="N27" s="118">
        <v>20</v>
      </c>
      <c r="O27" s="118">
        <v>13</v>
      </c>
      <c r="P27" s="118">
        <v>11</v>
      </c>
    </row>
    <row r="28" spans="1:16">
      <c r="A28" s="3" t="s">
        <v>69</v>
      </c>
      <c r="B28" s="3" t="s">
        <v>94</v>
      </c>
      <c r="C28" s="3" t="s">
        <v>77</v>
      </c>
      <c r="D28" s="115" t="s">
        <v>97</v>
      </c>
      <c r="E28" s="115" t="s">
        <v>100</v>
      </c>
      <c r="F28" s="118">
        <v>59</v>
      </c>
      <c r="G28" s="118">
        <v>47</v>
      </c>
      <c r="H28" s="118">
        <v>46</v>
      </c>
      <c r="I28" s="118">
        <v>53</v>
      </c>
      <c r="J28" s="118">
        <v>46</v>
      </c>
      <c r="K28" s="118">
        <v>65</v>
      </c>
      <c r="L28" s="118">
        <v>69</v>
      </c>
      <c r="M28" s="118">
        <v>57</v>
      </c>
      <c r="N28" s="118">
        <v>60</v>
      </c>
      <c r="O28" s="118">
        <v>65</v>
      </c>
      <c r="P28" s="118">
        <v>62</v>
      </c>
    </row>
    <row r="29" spans="1:16">
      <c r="A29" s="3" t="s">
        <v>69</v>
      </c>
      <c r="B29" s="3" t="s">
        <v>94</v>
      </c>
      <c r="C29" s="3" t="s">
        <v>77</v>
      </c>
      <c r="D29" s="115" t="s">
        <v>97</v>
      </c>
      <c r="E29" s="115" t="s">
        <v>101</v>
      </c>
      <c r="F29" s="118">
        <v>139</v>
      </c>
      <c r="G29" s="118">
        <v>127</v>
      </c>
      <c r="H29" s="118">
        <v>140</v>
      </c>
      <c r="I29" s="118">
        <v>141</v>
      </c>
      <c r="J29" s="118">
        <v>147</v>
      </c>
      <c r="K29" s="118">
        <v>147</v>
      </c>
      <c r="L29" s="118">
        <v>146</v>
      </c>
      <c r="M29" s="118">
        <v>147</v>
      </c>
      <c r="N29" s="118">
        <v>166</v>
      </c>
      <c r="O29" s="118">
        <v>175</v>
      </c>
      <c r="P29" s="118">
        <v>183</v>
      </c>
    </row>
    <row r="30" spans="1:16">
      <c r="A30" s="3" t="s">
        <v>69</v>
      </c>
      <c r="B30" s="3" t="s">
        <v>94</v>
      </c>
      <c r="C30" s="3" t="s">
        <v>77</v>
      </c>
      <c r="D30" s="115" t="s">
        <v>102</v>
      </c>
      <c r="E30" s="115" t="s">
        <v>103</v>
      </c>
      <c r="F30" s="118">
        <v>0</v>
      </c>
      <c r="G30" s="118">
        <v>0</v>
      </c>
      <c r="H30" s="118">
        <v>0</v>
      </c>
      <c r="I30" s="118">
        <v>0</v>
      </c>
      <c r="J30" s="118">
        <v>6</v>
      </c>
      <c r="K30" s="118">
        <v>6</v>
      </c>
      <c r="L30" s="118">
        <v>6</v>
      </c>
      <c r="M30" s="118">
        <v>5</v>
      </c>
      <c r="N30" s="118">
        <v>6</v>
      </c>
      <c r="O30" s="118">
        <v>3</v>
      </c>
      <c r="P30" s="118">
        <v>0</v>
      </c>
    </row>
    <row r="31" spans="1:16">
      <c r="A31" s="3" t="s">
        <v>69</v>
      </c>
      <c r="B31" s="3" t="s">
        <v>94</v>
      </c>
      <c r="C31" s="3" t="s">
        <v>77</v>
      </c>
      <c r="D31" s="115" t="s">
        <v>102</v>
      </c>
      <c r="E31" s="115" t="s">
        <v>104</v>
      </c>
      <c r="F31" s="118">
        <v>34</v>
      </c>
      <c r="G31" s="118">
        <v>24</v>
      </c>
      <c r="H31" s="118">
        <v>13</v>
      </c>
      <c r="I31" s="118">
        <v>9</v>
      </c>
      <c r="J31" s="118">
        <v>4</v>
      </c>
      <c r="K31" s="118">
        <v>1</v>
      </c>
      <c r="L31" s="118">
        <v>1</v>
      </c>
      <c r="M31" s="118">
        <v>0</v>
      </c>
      <c r="N31" s="118">
        <v>0</v>
      </c>
      <c r="O31" s="118">
        <v>6</v>
      </c>
      <c r="P31" s="118">
        <v>11</v>
      </c>
    </row>
    <row r="32" spans="1:16">
      <c r="A32" s="3" t="s">
        <v>69</v>
      </c>
      <c r="B32" s="3" t="s">
        <v>94</v>
      </c>
      <c r="C32" s="3" t="s">
        <v>77</v>
      </c>
      <c r="D32" s="115" t="s">
        <v>102</v>
      </c>
      <c r="E32" s="115" t="s">
        <v>105</v>
      </c>
      <c r="F32" s="118">
        <v>0</v>
      </c>
      <c r="G32" s="118">
        <v>0</v>
      </c>
      <c r="H32" s="118">
        <v>1</v>
      </c>
      <c r="I32" s="118">
        <v>0</v>
      </c>
      <c r="J32" s="118">
        <v>0</v>
      </c>
      <c r="K32" s="118">
        <v>0</v>
      </c>
      <c r="L32" s="118">
        <v>1</v>
      </c>
      <c r="M32" s="118">
        <v>0</v>
      </c>
      <c r="N32" s="118">
        <v>1</v>
      </c>
      <c r="O32" s="118">
        <v>1</v>
      </c>
      <c r="P32" s="118">
        <v>0</v>
      </c>
    </row>
    <row r="33" spans="1:16">
      <c r="A33" s="3" t="s">
        <v>69</v>
      </c>
      <c r="B33" s="3" t="s">
        <v>94</v>
      </c>
      <c r="C33" s="3" t="s">
        <v>77</v>
      </c>
      <c r="D33" s="115" t="s">
        <v>102</v>
      </c>
      <c r="E33" s="115" t="s">
        <v>106</v>
      </c>
      <c r="F33" s="118">
        <v>0</v>
      </c>
      <c r="G33" s="118">
        <v>11</v>
      </c>
      <c r="H33" s="118">
        <v>34</v>
      </c>
      <c r="I33" s="118">
        <v>31</v>
      </c>
      <c r="J33" s="118">
        <v>29</v>
      </c>
      <c r="K33" s="118">
        <v>20</v>
      </c>
      <c r="L33" s="118">
        <v>16</v>
      </c>
      <c r="M33" s="118">
        <v>18</v>
      </c>
      <c r="N33" s="118">
        <v>12</v>
      </c>
      <c r="O33" s="118">
        <v>6</v>
      </c>
      <c r="P33" s="118">
        <v>4</v>
      </c>
    </row>
    <row r="34" spans="1:16">
      <c r="A34" s="3" t="s">
        <v>69</v>
      </c>
      <c r="B34" s="3" t="s">
        <v>94</v>
      </c>
      <c r="C34" s="3" t="s">
        <v>77</v>
      </c>
      <c r="D34" s="115" t="s">
        <v>72</v>
      </c>
      <c r="E34" s="115" t="s">
        <v>72</v>
      </c>
      <c r="F34" s="118">
        <v>296</v>
      </c>
      <c r="G34" s="118">
        <v>249</v>
      </c>
      <c r="H34" s="118">
        <v>268</v>
      </c>
      <c r="I34" s="118">
        <v>275</v>
      </c>
      <c r="J34" s="118">
        <v>261</v>
      </c>
      <c r="K34" s="118">
        <v>277</v>
      </c>
      <c r="L34" s="118">
        <v>284</v>
      </c>
      <c r="M34" s="118">
        <v>286</v>
      </c>
      <c r="N34" s="118">
        <v>310</v>
      </c>
      <c r="O34" s="118">
        <v>320</v>
      </c>
      <c r="P34" s="118">
        <v>310</v>
      </c>
    </row>
    <row r="35" spans="1:16">
      <c r="A35" s="3" t="s">
        <v>69</v>
      </c>
      <c r="B35" s="3" t="s">
        <v>94</v>
      </c>
      <c r="C35" s="3" t="s">
        <v>107</v>
      </c>
      <c r="D35" s="115" t="s">
        <v>108</v>
      </c>
      <c r="E35" s="115" t="s">
        <v>109</v>
      </c>
      <c r="F35" s="118">
        <v>4</v>
      </c>
      <c r="G35" s="118">
        <v>7</v>
      </c>
      <c r="H35" s="118">
        <v>7</v>
      </c>
      <c r="I35" s="118">
        <v>7</v>
      </c>
      <c r="J35" s="118">
        <v>9</v>
      </c>
      <c r="K35" s="118">
        <v>8</v>
      </c>
      <c r="L35" s="118">
        <v>10</v>
      </c>
      <c r="M35" s="118">
        <v>18</v>
      </c>
      <c r="N35" s="118">
        <v>19</v>
      </c>
      <c r="O35" s="118">
        <v>15</v>
      </c>
      <c r="P35" s="118">
        <v>14</v>
      </c>
    </row>
    <row r="36" spans="1:16">
      <c r="A36" s="3" t="s">
        <v>69</v>
      </c>
      <c r="B36" s="3" t="s">
        <v>94</v>
      </c>
      <c r="C36" s="3" t="s">
        <v>107</v>
      </c>
      <c r="D36" s="115" t="s">
        <v>108</v>
      </c>
      <c r="E36" s="115" t="s">
        <v>104</v>
      </c>
      <c r="F36" s="118">
        <v>1</v>
      </c>
      <c r="G36" s="118">
        <v>5</v>
      </c>
      <c r="H36" s="118">
        <v>5</v>
      </c>
      <c r="I36" s="118">
        <v>7</v>
      </c>
      <c r="J36" s="118">
        <v>5</v>
      </c>
      <c r="K36" s="118">
        <v>4</v>
      </c>
      <c r="L36" s="118">
        <v>1</v>
      </c>
      <c r="M36" s="118">
        <v>0</v>
      </c>
      <c r="N36" s="118">
        <v>1</v>
      </c>
      <c r="O36" s="118">
        <v>0</v>
      </c>
      <c r="P36" s="118">
        <v>0</v>
      </c>
    </row>
    <row r="37" spans="1:16">
      <c r="A37" s="3" t="s">
        <v>69</v>
      </c>
      <c r="B37" s="3" t="s">
        <v>94</v>
      </c>
      <c r="C37" s="3" t="s">
        <v>107</v>
      </c>
      <c r="D37" s="115" t="s">
        <v>72</v>
      </c>
      <c r="E37" s="115" t="s">
        <v>72</v>
      </c>
      <c r="F37" s="118">
        <v>5</v>
      </c>
      <c r="G37" s="118">
        <v>12</v>
      </c>
      <c r="H37" s="118">
        <v>12</v>
      </c>
      <c r="I37" s="118">
        <v>14</v>
      </c>
      <c r="J37" s="118">
        <v>14</v>
      </c>
      <c r="K37" s="118">
        <v>12</v>
      </c>
      <c r="L37" s="118">
        <v>11</v>
      </c>
      <c r="M37" s="118">
        <v>18</v>
      </c>
      <c r="N37" s="118">
        <v>20</v>
      </c>
      <c r="O37" s="118">
        <v>15</v>
      </c>
      <c r="P37" s="118">
        <v>14</v>
      </c>
    </row>
    <row r="38" spans="1:16">
      <c r="A38" s="3" t="s">
        <v>69</v>
      </c>
      <c r="B38" s="3" t="s">
        <v>94</v>
      </c>
      <c r="C38" s="3" t="s">
        <v>83</v>
      </c>
      <c r="D38" s="115" t="s">
        <v>84</v>
      </c>
      <c r="E38" s="115" t="s">
        <v>110</v>
      </c>
      <c r="F38" s="118">
        <v>16</v>
      </c>
      <c r="G38" s="118">
        <v>10</v>
      </c>
      <c r="H38" s="118">
        <v>16</v>
      </c>
      <c r="I38" s="118">
        <v>20</v>
      </c>
      <c r="J38" s="118">
        <v>24</v>
      </c>
      <c r="K38" s="118">
        <v>23</v>
      </c>
      <c r="L38" s="118">
        <v>19</v>
      </c>
      <c r="M38" s="118">
        <v>12</v>
      </c>
      <c r="N38" s="118">
        <v>15</v>
      </c>
      <c r="O38" s="118">
        <v>17</v>
      </c>
      <c r="P38" s="118">
        <v>17</v>
      </c>
    </row>
    <row r="39" spans="1:16">
      <c r="A39" s="3" t="s">
        <v>69</v>
      </c>
      <c r="B39" s="3" t="s">
        <v>94</v>
      </c>
      <c r="C39" s="3" t="s">
        <v>83</v>
      </c>
      <c r="D39" s="115" t="s">
        <v>84</v>
      </c>
      <c r="E39" s="115" t="s">
        <v>104</v>
      </c>
      <c r="F39" s="118">
        <v>5</v>
      </c>
      <c r="G39" s="118">
        <v>9</v>
      </c>
      <c r="H39" s="118">
        <v>9</v>
      </c>
      <c r="I39" s="118">
        <v>11</v>
      </c>
      <c r="J39" s="118">
        <v>9</v>
      </c>
      <c r="K39" s="118">
        <v>7</v>
      </c>
      <c r="L39" s="118">
        <v>4</v>
      </c>
      <c r="M39" s="118">
        <v>2</v>
      </c>
      <c r="N39" s="118">
        <v>4</v>
      </c>
      <c r="O39" s="118">
        <v>4</v>
      </c>
      <c r="P39" s="118">
        <v>1</v>
      </c>
    </row>
    <row r="40" spans="1:16">
      <c r="A40" s="3" t="s">
        <v>69</v>
      </c>
      <c r="B40" s="3" t="s">
        <v>94</v>
      </c>
      <c r="C40" s="3" t="s">
        <v>83</v>
      </c>
      <c r="D40" s="115" t="s">
        <v>72</v>
      </c>
      <c r="E40" s="115" t="s">
        <v>72</v>
      </c>
      <c r="F40" s="118">
        <v>21</v>
      </c>
      <c r="G40" s="118">
        <v>19</v>
      </c>
      <c r="H40" s="118">
        <v>25</v>
      </c>
      <c r="I40" s="118">
        <v>31</v>
      </c>
      <c r="J40" s="118">
        <v>33</v>
      </c>
      <c r="K40" s="118">
        <v>30</v>
      </c>
      <c r="L40" s="118">
        <v>23</v>
      </c>
      <c r="M40" s="118">
        <v>14</v>
      </c>
      <c r="N40" s="118">
        <v>19</v>
      </c>
      <c r="O40" s="118">
        <v>21</v>
      </c>
      <c r="P40" s="118">
        <v>18</v>
      </c>
    </row>
    <row r="41" spans="1:16">
      <c r="A41" s="3" t="s">
        <v>69</v>
      </c>
      <c r="B41" s="3" t="s">
        <v>111</v>
      </c>
      <c r="C41" s="3" t="s">
        <v>77</v>
      </c>
      <c r="D41" s="115" t="s">
        <v>95</v>
      </c>
      <c r="E41" s="115" t="s">
        <v>112</v>
      </c>
      <c r="F41" s="118">
        <v>0</v>
      </c>
      <c r="G41" s="118">
        <v>0</v>
      </c>
      <c r="H41" s="118">
        <v>0</v>
      </c>
      <c r="I41" s="118">
        <v>0</v>
      </c>
      <c r="J41" s="118">
        <v>0</v>
      </c>
      <c r="K41" s="118">
        <v>0</v>
      </c>
      <c r="L41" s="118">
        <v>0</v>
      </c>
      <c r="M41" s="118">
        <v>0</v>
      </c>
      <c r="N41" s="118">
        <v>1</v>
      </c>
      <c r="O41" s="118">
        <v>4</v>
      </c>
      <c r="P41" s="118">
        <v>2</v>
      </c>
    </row>
    <row r="42" spans="1:16">
      <c r="A42" s="3" t="s">
        <v>69</v>
      </c>
      <c r="B42" s="3" t="s">
        <v>111</v>
      </c>
      <c r="C42" s="3" t="s">
        <v>77</v>
      </c>
      <c r="D42" s="115" t="s">
        <v>92</v>
      </c>
      <c r="E42" s="115" t="s">
        <v>113</v>
      </c>
      <c r="F42" s="118">
        <v>0</v>
      </c>
      <c r="G42" s="118">
        <v>0</v>
      </c>
      <c r="H42" s="118">
        <v>0</v>
      </c>
      <c r="I42" s="118">
        <v>0</v>
      </c>
      <c r="J42" s="118">
        <v>5</v>
      </c>
      <c r="K42" s="118">
        <v>6</v>
      </c>
      <c r="L42" s="118">
        <v>7</v>
      </c>
      <c r="M42" s="118">
        <v>10</v>
      </c>
      <c r="N42" s="118">
        <v>8</v>
      </c>
      <c r="O42" s="118">
        <v>16</v>
      </c>
      <c r="P42" s="118">
        <v>19</v>
      </c>
    </row>
    <row r="43" spans="1:16">
      <c r="A43" s="3" t="s">
        <v>69</v>
      </c>
      <c r="B43" s="3" t="s">
        <v>111</v>
      </c>
      <c r="C43" s="3" t="s">
        <v>77</v>
      </c>
      <c r="D43" s="115" t="s">
        <v>92</v>
      </c>
      <c r="E43" s="115" t="s">
        <v>114</v>
      </c>
      <c r="F43" s="118">
        <v>3</v>
      </c>
      <c r="G43" s="118">
        <v>4</v>
      </c>
      <c r="H43" s="118">
        <v>5</v>
      </c>
      <c r="I43" s="118">
        <v>7</v>
      </c>
      <c r="J43" s="118">
        <v>2</v>
      </c>
      <c r="K43" s="118">
        <v>0</v>
      </c>
      <c r="L43" s="118">
        <v>0</v>
      </c>
      <c r="M43" s="118">
        <v>0</v>
      </c>
      <c r="N43" s="118">
        <v>0</v>
      </c>
      <c r="O43" s="118">
        <v>0</v>
      </c>
      <c r="P43" s="118">
        <v>0</v>
      </c>
    </row>
    <row r="44" spans="1:16">
      <c r="A44" s="3" t="s">
        <v>69</v>
      </c>
      <c r="B44" s="3" t="s">
        <v>111</v>
      </c>
      <c r="C44" s="3" t="s">
        <v>77</v>
      </c>
      <c r="D44" s="115" t="s">
        <v>72</v>
      </c>
      <c r="E44" s="115" t="s">
        <v>72</v>
      </c>
      <c r="F44" s="118">
        <v>3</v>
      </c>
      <c r="G44" s="118">
        <v>4</v>
      </c>
      <c r="H44" s="118">
        <v>5</v>
      </c>
      <c r="I44" s="118">
        <v>7</v>
      </c>
      <c r="J44" s="118">
        <v>7</v>
      </c>
      <c r="K44" s="118">
        <v>6</v>
      </c>
      <c r="L44" s="118">
        <v>7</v>
      </c>
      <c r="M44" s="118">
        <v>10</v>
      </c>
      <c r="N44" s="118">
        <v>9</v>
      </c>
      <c r="O44" s="118">
        <v>20</v>
      </c>
      <c r="P44" s="118">
        <v>21</v>
      </c>
    </row>
    <row r="45" spans="1:16">
      <c r="A45" s="3" t="s">
        <v>69</v>
      </c>
      <c r="B45" s="3" t="s">
        <v>111</v>
      </c>
      <c r="C45" s="3" t="s">
        <v>107</v>
      </c>
      <c r="D45" s="115" t="s">
        <v>108</v>
      </c>
      <c r="E45" s="115" t="s">
        <v>113</v>
      </c>
      <c r="F45" s="118">
        <v>8</v>
      </c>
      <c r="G45" s="118">
        <v>7</v>
      </c>
      <c r="H45" s="118">
        <v>5</v>
      </c>
      <c r="I45" s="118">
        <v>7</v>
      </c>
      <c r="J45" s="118">
        <v>7</v>
      </c>
      <c r="K45" s="118">
        <v>9</v>
      </c>
      <c r="L45" s="118">
        <v>14</v>
      </c>
      <c r="M45" s="118">
        <v>19</v>
      </c>
      <c r="N45" s="118">
        <v>17</v>
      </c>
      <c r="O45" s="118">
        <v>17</v>
      </c>
      <c r="P45" s="118">
        <v>18</v>
      </c>
    </row>
    <row r="46" spans="1:16">
      <c r="A46" s="3" t="s">
        <v>69</v>
      </c>
      <c r="B46" s="3" t="s">
        <v>111</v>
      </c>
      <c r="C46" s="3" t="s">
        <v>107</v>
      </c>
      <c r="D46" s="115" t="s">
        <v>72</v>
      </c>
      <c r="E46" s="115" t="s">
        <v>72</v>
      </c>
      <c r="F46" s="118">
        <v>8</v>
      </c>
      <c r="G46" s="118">
        <v>7</v>
      </c>
      <c r="H46" s="118">
        <v>5</v>
      </c>
      <c r="I46" s="118">
        <v>7</v>
      </c>
      <c r="J46" s="118">
        <v>7</v>
      </c>
      <c r="K46" s="118">
        <v>9</v>
      </c>
      <c r="L46" s="118">
        <v>14</v>
      </c>
      <c r="M46" s="118">
        <v>19</v>
      </c>
      <c r="N46" s="118">
        <v>17</v>
      </c>
      <c r="O46" s="118">
        <v>17</v>
      </c>
      <c r="P46" s="118">
        <v>18</v>
      </c>
    </row>
    <row r="47" spans="1:16">
      <c r="A47" s="3" t="s">
        <v>69</v>
      </c>
      <c r="B47" s="3" t="s">
        <v>111</v>
      </c>
      <c r="C47" s="3" t="s">
        <v>83</v>
      </c>
      <c r="D47" s="115" t="s">
        <v>84</v>
      </c>
      <c r="E47" s="115" t="s">
        <v>113</v>
      </c>
      <c r="F47" s="118">
        <v>3</v>
      </c>
      <c r="G47" s="118">
        <v>4</v>
      </c>
      <c r="H47" s="118">
        <v>5</v>
      </c>
      <c r="I47" s="118">
        <v>8</v>
      </c>
      <c r="J47" s="118">
        <v>11</v>
      </c>
      <c r="K47" s="118">
        <v>10</v>
      </c>
      <c r="L47" s="118">
        <v>6</v>
      </c>
      <c r="M47" s="118">
        <v>9</v>
      </c>
      <c r="N47" s="118">
        <v>6</v>
      </c>
      <c r="O47" s="118">
        <v>6</v>
      </c>
      <c r="P47" s="118">
        <v>8</v>
      </c>
    </row>
    <row r="48" spans="1:16">
      <c r="A48" s="3" t="s">
        <v>69</v>
      </c>
      <c r="B48" s="3" t="s">
        <v>111</v>
      </c>
      <c r="C48" s="3" t="s">
        <v>83</v>
      </c>
      <c r="D48" s="115" t="s">
        <v>84</v>
      </c>
      <c r="E48" s="115" t="s">
        <v>115</v>
      </c>
      <c r="F48" s="118">
        <v>0</v>
      </c>
      <c r="G48" s="118">
        <v>0</v>
      </c>
      <c r="H48" s="118">
        <v>0</v>
      </c>
      <c r="I48" s="118">
        <v>0</v>
      </c>
      <c r="J48" s="118">
        <v>0</v>
      </c>
      <c r="K48" s="118">
        <v>2</v>
      </c>
      <c r="L48" s="118">
        <v>5</v>
      </c>
      <c r="M48" s="118">
        <v>5</v>
      </c>
      <c r="N48" s="118">
        <v>4</v>
      </c>
      <c r="O48" s="118">
        <v>4</v>
      </c>
      <c r="P48" s="118">
        <v>4</v>
      </c>
    </row>
    <row r="49" spans="1:16">
      <c r="A49" s="3" t="s">
        <v>69</v>
      </c>
      <c r="B49" s="3" t="s">
        <v>111</v>
      </c>
      <c r="C49" s="3" t="s">
        <v>83</v>
      </c>
      <c r="D49" s="115" t="s">
        <v>72</v>
      </c>
      <c r="E49" s="115" t="s">
        <v>72</v>
      </c>
      <c r="F49" s="118">
        <v>3</v>
      </c>
      <c r="G49" s="118">
        <v>4</v>
      </c>
      <c r="H49" s="118">
        <v>5</v>
      </c>
      <c r="I49" s="118">
        <v>8</v>
      </c>
      <c r="J49" s="118">
        <v>11</v>
      </c>
      <c r="K49" s="118">
        <v>12</v>
      </c>
      <c r="L49" s="118">
        <v>11</v>
      </c>
      <c r="M49" s="118">
        <v>14</v>
      </c>
      <c r="N49" s="118">
        <v>10</v>
      </c>
      <c r="O49" s="118">
        <v>10</v>
      </c>
      <c r="P49" s="118">
        <v>12</v>
      </c>
    </row>
    <row r="50" spans="1:16">
      <c r="A50" s="3" t="s">
        <v>69</v>
      </c>
      <c r="B50" s="3" t="s">
        <v>116</v>
      </c>
      <c r="C50" s="3" t="s">
        <v>77</v>
      </c>
      <c r="D50" s="115" t="s">
        <v>95</v>
      </c>
      <c r="E50" s="115" t="s">
        <v>117</v>
      </c>
      <c r="F50" s="118">
        <v>0</v>
      </c>
      <c r="G50" s="118">
        <v>0</v>
      </c>
      <c r="H50" s="118">
        <v>0</v>
      </c>
      <c r="I50" s="118">
        <v>0</v>
      </c>
      <c r="J50" s="118">
        <v>0</v>
      </c>
      <c r="K50" s="118">
        <v>0</v>
      </c>
      <c r="L50" s="118">
        <v>0</v>
      </c>
      <c r="M50" s="118">
        <v>23</v>
      </c>
      <c r="N50" s="118">
        <v>29</v>
      </c>
      <c r="O50" s="118">
        <v>47</v>
      </c>
      <c r="P50" s="118">
        <v>40</v>
      </c>
    </row>
    <row r="51" spans="1:16">
      <c r="A51" s="3" t="s">
        <v>69</v>
      </c>
      <c r="B51" s="3" t="s">
        <v>116</v>
      </c>
      <c r="C51" s="3" t="s">
        <v>77</v>
      </c>
      <c r="D51" s="115" t="s">
        <v>95</v>
      </c>
      <c r="E51" s="115" t="s">
        <v>118</v>
      </c>
      <c r="F51" s="118">
        <v>0</v>
      </c>
      <c r="G51" s="118">
        <v>0</v>
      </c>
      <c r="H51" s="118">
        <v>0</v>
      </c>
      <c r="I51" s="118">
        <v>0</v>
      </c>
      <c r="J51" s="118">
        <v>0</v>
      </c>
      <c r="K51" s="118">
        <v>0</v>
      </c>
      <c r="L51" s="118">
        <v>0</v>
      </c>
      <c r="M51" s="118">
        <v>17</v>
      </c>
      <c r="N51" s="118">
        <v>26</v>
      </c>
      <c r="O51" s="118">
        <v>39</v>
      </c>
      <c r="P51" s="118">
        <v>42</v>
      </c>
    </row>
    <row r="52" spans="1:16">
      <c r="A52" s="3" t="s">
        <v>69</v>
      </c>
      <c r="B52" s="3" t="s">
        <v>116</v>
      </c>
      <c r="C52" s="3" t="s">
        <v>77</v>
      </c>
      <c r="D52" s="115" t="s">
        <v>95</v>
      </c>
      <c r="E52" s="115" t="s">
        <v>119</v>
      </c>
      <c r="F52" s="118">
        <v>0</v>
      </c>
      <c r="G52" s="118">
        <v>0</v>
      </c>
      <c r="H52" s="118">
        <v>0</v>
      </c>
      <c r="I52" s="118">
        <v>0</v>
      </c>
      <c r="J52" s="118">
        <v>0</v>
      </c>
      <c r="K52" s="118">
        <v>0</v>
      </c>
      <c r="L52" s="118">
        <v>0</v>
      </c>
      <c r="M52" s="118">
        <v>29</v>
      </c>
      <c r="N52" s="118">
        <v>16</v>
      </c>
      <c r="O52" s="118">
        <v>25</v>
      </c>
      <c r="P52" s="118">
        <v>25</v>
      </c>
    </row>
    <row r="53" spans="1:16">
      <c r="A53" s="3" t="s">
        <v>69</v>
      </c>
      <c r="B53" s="3" t="s">
        <v>116</v>
      </c>
      <c r="C53" s="3" t="s">
        <v>77</v>
      </c>
      <c r="D53" s="115" t="s">
        <v>95</v>
      </c>
      <c r="E53" s="115" t="s">
        <v>116</v>
      </c>
      <c r="F53" s="118">
        <v>0</v>
      </c>
      <c r="G53" s="118">
        <v>0</v>
      </c>
      <c r="H53" s="118">
        <v>0</v>
      </c>
      <c r="I53" s="118">
        <v>0</v>
      </c>
      <c r="J53" s="118">
        <v>0</v>
      </c>
      <c r="K53" s="118">
        <v>0</v>
      </c>
      <c r="L53" s="118">
        <v>0</v>
      </c>
      <c r="M53" s="118">
        <v>3</v>
      </c>
      <c r="N53" s="118">
        <v>5</v>
      </c>
      <c r="O53" s="118">
        <v>9</v>
      </c>
      <c r="P53" s="118">
        <v>11</v>
      </c>
    </row>
    <row r="54" spans="1:16">
      <c r="A54" s="3" t="s">
        <v>69</v>
      </c>
      <c r="B54" s="3" t="s">
        <v>116</v>
      </c>
      <c r="C54" s="3" t="s">
        <v>77</v>
      </c>
      <c r="D54" s="115" t="s">
        <v>95</v>
      </c>
      <c r="E54" s="115" t="s">
        <v>120</v>
      </c>
      <c r="F54" s="118">
        <v>0</v>
      </c>
      <c r="G54" s="118">
        <v>0</v>
      </c>
      <c r="H54" s="118">
        <v>0</v>
      </c>
      <c r="I54" s="118">
        <v>0</v>
      </c>
      <c r="J54" s="118">
        <v>0</v>
      </c>
      <c r="K54" s="118">
        <v>0</v>
      </c>
      <c r="L54" s="118">
        <v>0</v>
      </c>
      <c r="M54" s="118">
        <v>14</v>
      </c>
      <c r="N54" s="118">
        <v>24</v>
      </c>
      <c r="O54" s="118">
        <v>31</v>
      </c>
      <c r="P54" s="118">
        <v>44</v>
      </c>
    </row>
    <row r="55" spans="1:16">
      <c r="A55" s="3" t="s">
        <v>69</v>
      </c>
      <c r="B55" s="3" t="s">
        <v>116</v>
      </c>
      <c r="C55" s="3" t="s">
        <v>77</v>
      </c>
      <c r="D55" s="115" t="s">
        <v>95</v>
      </c>
      <c r="E55" s="115" t="s">
        <v>121</v>
      </c>
      <c r="F55" s="118">
        <v>0</v>
      </c>
      <c r="G55" s="118">
        <v>0</v>
      </c>
      <c r="H55" s="118">
        <v>0</v>
      </c>
      <c r="I55" s="118">
        <v>0</v>
      </c>
      <c r="J55" s="118">
        <v>0</v>
      </c>
      <c r="K55" s="118">
        <v>0</v>
      </c>
      <c r="L55" s="118">
        <v>0</v>
      </c>
      <c r="M55" s="118">
        <v>14</v>
      </c>
      <c r="N55" s="118">
        <v>22</v>
      </c>
      <c r="O55" s="118">
        <v>25</v>
      </c>
      <c r="P55" s="118">
        <v>18</v>
      </c>
    </row>
    <row r="56" spans="1:16">
      <c r="A56" s="3" t="s">
        <v>69</v>
      </c>
      <c r="B56" s="3" t="s">
        <v>116</v>
      </c>
      <c r="C56" s="3" t="s">
        <v>77</v>
      </c>
      <c r="D56" s="115" t="s">
        <v>95</v>
      </c>
      <c r="E56" s="115" t="s">
        <v>122</v>
      </c>
      <c r="F56" s="118">
        <v>0</v>
      </c>
      <c r="G56" s="118">
        <v>0</v>
      </c>
      <c r="H56" s="118">
        <v>0</v>
      </c>
      <c r="I56" s="118">
        <v>0</v>
      </c>
      <c r="J56" s="118">
        <v>0</v>
      </c>
      <c r="K56" s="118">
        <v>0</v>
      </c>
      <c r="L56" s="118">
        <v>0</v>
      </c>
      <c r="M56" s="118">
        <v>14</v>
      </c>
      <c r="N56" s="118">
        <v>15</v>
      </c>
      <c r="O56" s="118">
        <v>21</v>
      </c>
      <c r="P56" s="118">
        <v>17</v>
      </c>
    </row>
    <row r="57" spans="1:16">
      <c r="A57" s="3" t="s">
        <v>69</v>
      </c>
      <c r="B57" s="3" t="s">
        <v>116</v>
      </c>
      <c r="C57" s="3" t="s">
        <v>77</v>
      </c>
      <c r="D57" s="115" t="s">
        <v>123</v>
      </c>
      <c r="E57" s="115" t="s">
        <v>124</v>
      </c>
      <c r="F57" s="118">
        <v>58</v>
      </c>
      <c r="G57" s="118">
        <v>57</v>
      </c>
      <c r="H57" s="118">
        <v>47</v>
      </c>
      <c r="I57" s="118">
        <v>43</v>
      </c>
      <c r="J57" s="118">
        <v>33</v>
      </c>
      <c r="K57" s="118">
        <v>39</v>
      </c>
      <c r="L57" s="118">
        <v>39</v>
      </c>
      <c r="M57" s="118">
        <v>11</v>
      </c>
      <c r="N57" s="118">
        <v>4</v>
      </c>
      <c r="O57" s="118">
        <v>1</v>
      </c>
      <c r="P57" s="118">
        <v>0</v>
      </c>
    </row>
    <row r="58" spans="1:16">
      <c r="A58" s="3" t="s">
        <v>69</v>
      </c>
      <c r="B58" s="3" t="s">
        <v>116</v>
      </c>
      <c r="C58" s="3" t="s">
        <v>77</v>
      </c>
      <c r="D58" s="115" t="s">
        <v>125</v>
      </c>
      <c r="E58" s="115" t="s">
        <v>117</v>
      </c>
      <c r="F58" s="118">
        <v>0</v>
      </c>
      <c r="G58" s="118">
        <v>11</v>
      </c>
      <c r="H58" s="118">
        <v>21</v>
      </c>
      <c r="I58" s="118">
        <v>20</v>
      </c>
      <c r="J58" s="118">
        <v>24</v>
      </c>
      <c r="K58" s="118">
        <v>31</v>
      </c>
      <c r="L58" s="118">
        <v>34</v>
      </c>
      <c r="M58" s="118">
        <v>18</v>
      </c>
      <c r="N58" s="118">
        <v>13</v>
      </c>
      <c r="O58" s="118">
        <v>5</v>
      </c>
      <c r="P58" s="118">
        <v>0</v>
      </c>
    </row>
    <row r="59" spans="1:16">
      <c r="A59" s="3" t="s">
        <v>69</v>
      </c>
      <c r="B59" s="3" t="s">
        <v>116</v>
      </c>
      <c r="C59" s="3" t="s">
        <v>77</v>
      </c>
      <c r="D59" s="115" t="s">
        <v>125</v>
      </c>
      <c r="E59" s="115" t="s">
        <v>126</v>
      </c>
      <c r="F59" s="118">
        <v>81</v>
      </c>
      <c r="G59" s="118">
        <v>57</v>
      </c>
      <c r="H59" s="118">
        <v>25</v>
      </c>
      <c r="I59" s="118">
        <v>10</v>
      </c>
      <c r="J59" s="118">
        <v>7</v>
      </c>
      <c r="K59" s="118">
        <v>28</v>
      </c>
      <c r="L59" s="118">
        <v>43</v>
      </c>
      <c r="M59" s="118">
        <v>16</v>
      </c>
      <c r="N59" s="118">
        <v>8</v>
      </c>
      <c r="O59" s="118">
        <v>2</v>
      </c>
      <c r="P59" s="118">
        <v>1</v>
      </c>
    </row>
    <row r="60" spans="1:16">
      <c r="A60" s="3" t="s">
        <v>69</v>
      </c>
      <c r="B60" s="3" t="s">
        <v>116</v>
      </c>
      <c r="C60" s="3" t="s">
        <v>77</v>
      </c>
      <c r="D60" s="115" t="s">
        <v>125</v>
      </c>
      <c r="E60" s="115" t="s">
        <v>127</v>
      </c>
      <c r="F60" s="118">
        <v>0</v>
      </c>
      <c r="G60" s="118">
        <v>10</v>
      </c>
      <c r="H60" s="118">
        <v>26</v>
      </c>
      <c r="I60" s="118">
        <v>35</v>
      </c>
      <c r="J60" s="118">
        <v>30</v>
      </c>
      <c r="K60" s="118">
        <v>12</v>
      </c>
      <c r="L60" s="118">
        <v>5</v>
      </c>
      <c r="M60" s="118">
        <v>0</v>
      </c>
      <c r="N60" s="118">
        <v>0</v>
      </c>
      <c r="O60" s="118">
        <v>0</v>
      </c>
      <c r="P60" s="118">
        <v>0</v>
      </c>
    </row>
    <row r="61" spans="1:16">
      <c r="A61" s="3" t="s">
        <v>69</v>
      </c>
      <c r="B61" s="3" t="s">
        <v>116</v>
      </c>
      <c r="C61" s="3" t="s">
        <v>77</v>
      </c>
      <c r="D61" s="115" t="s">
        <v>125</v>
      </c>
      <c r="E61" s="115" t="s">
        <v>128</v>
      </c>
      <c r="F61" s="118">
        <v>0</v>
      </c>
      <c r="G61" s="118">
        <v>0</v>
      </c>
      <c r="H61" s="118">
        <v>1</v>
      </c>
      <c r="I61" s="118">
        <v>1</v>
      </c>
      <c r="J61" s="118">
        <v>2</v>
      </c>
      <c r="K61" s="118">
        <v>1</v>
      </c>
      <c r="L61" s="118">
        <v>0</v>
      </c>
      <c r="M61" s="118">
        <v>0</v>
      </c>
      <c r="N61" s="118">
        <v>0</v>
      </c>
      <c r="O61" s="118">
        <v>0</v>
      </c>
      <c r="P61" s="118">
        <v>0</v>
      </c>
    </row>
    <row r="62" spans="1:16">
      <c r="A62" s="3" t="s">
        <v>69</v>
      </c>
      <c r="B62" s="3" t="s">
        <v>116</v>
      </c>
      <c r="C62" s="3" t="s">
        <v>77</v>
      </c>
      <c r="D62" s="115" t="s">
        <v>125</v>
      </c>
      <c r="E62" s="115" t="s">
        <v>129</v>
      </c>
      <c r="F62" s="118">
        <v>0</v>
      </c>
      <c r="G62" s="118">
        <v>2</v>
      </c>
      <c r="H62" s="118">
        <v>2</v>
      </c>
      <c r="I62" s="118">
        <v>7</v>
      </c>
      <c r="J62" s="118">
        <v>7</v>
      </c>
      <c r="K62" s="118">
        <v>6</v>
      </c>
      <c r="L62" s="118">
        <v>2</v>
      </c>
      <c r="M62" s="118">
        <v>0</v>
      </c>
      <c r="N62" s="118">
        <v>0</v>
      </c>
      <c r="O62" s="118">
        <v>0</v>
      </c>
      <c r="P62" s="118">
        <v>0</v>
      </c>
    </row>
    <row r="63" spans="1:16">
      <c r="A63" s="3" t="s">
        <v>69</v>
      </c>
      <c r="B63" s="3" t="s">
        <v>116</v>
      </c>
      <c r="C63" s="3" t="s">
        <v>77</v>
      </c>
      <c r="D63" s="115" t="s">
        <v>125</v>
      </c>
      <c r="E63" s="115" t="s">
        <v>130</v>
      </c>
      <c r="F63" s="118">
        <v>0</v>
      </c>
      <c r="G63" s="118">
        <v>0</v>
      </c>
      <c r="H63" s="118">
        <v>0</v>
      </c>
      <c r="I63" s="118">
        <v>0</v>
      </c>
      <c r="J63" s="118">
        <v>1</v>
      </c>
      <c r="K63" s="118">
        <v>1</v>
      </c>
      <c r="L63" s="118">
        <v>3</v>
      </c>
      <c r="M63" s="118">
        <v>2</v>
      </c>
      <c r="N63" s="118">
        <v>1</v>
      </c>
      <c r="O63" s="118">
        <v>0</v>
      </c>
      <c r="P63" s="118">
        <v>0</v>
      </c>
    </row>
    <row r="64" spans="1:16">
      <c r="A64" s="3" t="s">
        <v>69</v>
      </c>
      <c r="B64" s="3" t="s">
        <v>116</v>
      </c>
      <c r="C64" s="3" t="s">
        <v>77</v>
      </c>
      <c r="D64" s="115" t="s">
        <v>125</v>
      </c>
      <c r="E64" s="115" t="s">
        <v>131</v>
      </c>
      <c r="F64" s="118">
        <v>0</v>
      </c>
      <c r="G64" s="118">
        <v>0</v>
      </c>
      <c r="H64" s="118">
        <v>0</v>
      </c>
      <c r="I64" s="118">
        <v>0</v>
      </c>
      <c r="J64" s="118">
        <v>4</v>
      </c>
      <c r="K64" s="118">
        <v>1</v>
      </c>
      <c r="L64" s="118">
        <v>1</v>
      </c>
      <c r="M64" s="118">
        <v>0</v>
      </c>
      <c r="N64" s="118">
        <v>0</v>
      </c>
      <c r="O64" s="118">
        <v>0</v>
      </c>
      <c r="P64" s="118">
        <v>0</v>
      </c>
    </row>
    <row r="65" spans="1:16">
      <c r="A65" s="3" t="s">
        <v>69</v>
      </c>
      <c r="B65" s="3" t="s">
        <v>116</v>
      </c>
      <c r="C65" s="3" t="s">
        <v>77</v>
      </c>
      <c r="D65" s="115" t="s">
        <v>125</v>
      </c>
      <c r="E65" s="115" t="s">
        <v>132</v>
      </c>
      <c r="F65" s="118">
        <v>36</v>
      </c>
      <c r="G65" s="118">
        <v>29</v>
      </c>
      <c r="H65" s="118">
        <v>15</v>
      </c>
      <c r="I65" s="118">
        <v>4</v>
      </c>
      <c r="J65" s="118">
        <v>0</v>
      </c>
      <c r="K65" s="118">
        <v>0</v>
      </c>
      <c r="L65" s="118">
        <v>0</v>
      </c>
      <c r="M65" s="118">
        <v>0</v>
      </c>
      <c r="N65" s="118">
        <v>0</v>
      </c>
      <c r="O65" s="118">
        <v>0</v>
      </c>
      <c r="P65" s="118">
        <v>0</v>
      </c>
    </row>
    <row r="66" spans="1:16">
      <c r="A66" s="3" t="s">
        <v>69</v>
      </c>
      <c r="B66" s="3" t="s">
        <v>116</v>
      </c>
      <c r="C66" s="3" t="s">
        <v>77</v>
      </c>
      <c r="D66" s="115" t="s">
        <v>125</v>
      </c>
      <c r="E66" s="115" t="s">
        <v>133</v>
      </c>
      <c r="F66" s="118">
        <v>64</v>
      </c>
      <c r="G66" s="118">
        <v>42</v>
      </c>
      <c r="H66" s="118">
        <v>25</v>
      </c>
      <c r="I66" s="118">
        <v>12</v>
      </c>
      <c r="J66" s="118">
        <v>5</v>
      </c>
      <c r="K66" s="118">
        <v>0</v>
      </c>
      <c r="L66" s="118">
        <v>0</v>
      </c>
      <c r="M66" s="118">
        <v>0</v>
      </c>
      <c r="N66" s="118">
        <v>0</v>
      </c>
      <c r="O66" s="118">
        <v>0</v>
      </c>
      <c r="P66" s="118">
        <v>0</v>
      </c>
    </row>
    <row r="67" spans="1:16">
      <c r="A67" s="3" t="s">
        <v>69</v>
      </c>
      <c r="B67" s="3" t="s">
        <v>116</v>
      </c>
      <c r="C67" s="3" t="s">
        <v>77</v>
      </c>
      <c r="D67" s="115" t="s">
        <v>125</v>
      </c>
      <c r="E67" s="115" t="s">
        <v>120</v>
      </c>
      <c r="F67" s="118">
        <v>0</v>
      </c>
      <c r="G67" s="118">
        <v>0</v>
      </c>
      <c r="H67" s="118">
        <v>0</v>
      </c>
      <c r="I67" s="118">
        <v>0</v>
      </c>
      <c r="J67" s="118">
        <v>30</v>
      </c>
      <c r="K67" s="118">
        <v>51</v>
      </c>
      <c r="L67" s="118">
        <v>46</v>
      </c>
      <c r="M67" s="118">
        <v>33</v>
      </c>
      <c r="N67" s="118">
        <v>9</v>
      </c>
      <c r="O67" s="118">
        <v>8</v>
      </c>
      <c r="P67" s="118">
        <v>1</v>
      </c>
    </row>
    <row r="68" spans="1:16">
      <c r="A68" s="3" t="s">
        <v>69</v>
      </c>
      <c r="B68" s="3" t="s">
        <v>116</v>
      </c>
      <c r="C68" s="3" t="s">
        <v>77</v>
      </c>
      <c r="D68" s="115" t="s">
        <v>125</v>
      </c>
      <c r="E68" s="115" t="s">
        <v>134</v>
      </c>
      <c r="F68" s="118">
        <v>94</v>
      </c>
      <c r="G68" s="118">
        <v>84</v>
      </c>
      <c r="H68" s="118">
        <v>73</v>
      </c>
      <c r="I68" s="118">
        <v>68</v>
      </c>
      <c r="J68" s="118">
        <v>49</v>
      </c>
      <c r="K68" s="118">
        <v>21</v>
      </c>
      <c r="L68" s="118">
        <v>14</v>
      </c>
      <c r="M68" s="118">
        <v>5</v>
      </c>
      <c r="N68" s="118">
        <v>0</v>
      </c>
      <c r="O68" s="118">
        <v>0</v>
      </c>
      <c r="P68" s="118">
        <v>0</v>
      </c>
    </row>
    <row r="69" spans="1:16">
      <c r="A69" s="3" t="s">
        <v>69</v>
      </c>
      <c r="B69" s="3" t="s">
        <v>116</v>
      </c>
      <c r="C69" s="3" t="s">
        <v>77</v>
      </c>
      <c r="D69" s="115" t="s">
        <v>125</v>
      </c>
      <c r="E69" s="115" t="s">
        <v>135</v>
      </c>
      <c r="F69" s="118">
        <v>79</v>
      </c>
      <c r="G69" s="118">
        <v>73</v>
      </c>
      <c r="H69" s="118">
        <v>63</v>
      </c>
      <c r="I69" s="118">
        <v>61</v>
      </c>
      <c r="J69" s="118">
        <v>49</v>
      </c>
      <c r="K69" s="118">
        <v>23</v>
      </c>
      <c r="L69" s="118">
        <v>12</v>
      </c>
      <c r="M69" s="118">
        <v>4</v>
      </c>
      <c r="N69" s="118">
        <v>1</v>
      </c>
      <c r="O69" s="118">
        <v>0</v>
      </c>
      <c r="P69" s="118">
        <v>0</v>
      </c>
    </row>
    <row r="70" spans="1:16">
      <c r="A70" s="3" t="s">
        <v>69</v>
      </c>
      <c r="B70" s="3" t="s">
        <v>116</v>
      </c>
      <c r="C70" s="3" t="s">
        <v>77</v>
      </c>
      <c r="D70" s="115" t="s">
        <v>72</v>
      </c>
      <c r="E70" s="115" t="s">
        <v>72</v>
      </c>
      <c r="F70" s="118">
        <v>412</v>
      </c>
      <c r="G70" s="118">
        <v>365</v>
      </c>
      <c r="H70" s="118">
        <v>298</v>
      </c>
      <c r="I70" s="118">
        <v>261</v>
      </c>
      <c r="J70" s="118">
        <v>241</v>
      </c>
      <c r="K70" s="118">
        <v>214</v>
      </c>
      <c r="L70" s="118">
        <v>199</v>
      </c>
      <c r="M70" s="118">
        <v>203</v>
      </c>
      <c r="N70" s="118">
        <v>173</v>
      </c>
      <c r="O70" s="118">
        <v>213</v>
      </c>
      <c r="P70" s="118">
        <v>199</v>
      </c>
    </row>
    <row r="71" spans="1:16">
      <c r="A71" s="3" t="s">
        <v>69</v>
      </c>
      <c r="B71" s="3" t="s">
        <v>116</v>
      </c>
      <c r="C71" s="3" t="s">
        <v>107</v>
      </c>
      <c r="D71" s="115" t="s">
        <v>108</v>
      </c>
      <c r="E71" s="115" t="s">
        <v>136</v>
      </c>
      <c r="F71" s="118">
        <v>0</v>
      </c>
      <c r="G71" s="118">
        <v>0</v>
      </c>
      <c r="H71" s="118">
        <v>0</v>
      </c>
      <c r="I71" s="118">
        <v>0</v>
      </c>
      <c r="J71" s="118">
        <v>0</v>
      </c>
      <c r="K71" s="118">
        <v>0</v>
      </c>
      <c r="L71" s="118">
        <v>0</v>
      </c>
      <c r="M71" s="118">
        <v>0</v>
      </c>
      <c r="N71" s="118">
        <v>0</v>
      </c>
      <c r="O71" s="118">
        <v>4</v>
      </c>
      <c r="P71" s="118">
        <v>8</v>
      </c>
    </row>
    <row r="72" spans="1:16">
      <c r="A72" s="3" t="s">
        <v>69</v>
      </c>
      <c r="B72" s="3" t="s">
        <v>116</v>
      </c>
      <c r="C72" s="3" t="s">
        <v>107</v>
      </c>
      <c r="D72" s="115" t="s">
        <v>72</v>
      </c>
      <c r="E72" s="115" t="s">
        <v>72</v>
      </c>
      <c r="F72" s="118">
        <v>0</v>
      </c>
      <c r="G72" s="118">
        <v>0</v>
      </c>
      <c r="H72" s="118">
        <v>0</v>
      </c>
      <c r="I72" s="118">
        <v>0</v>
      </c>
      <c r="J72" s="118">
        <v>0</v>
      </c>
      <c r="K72" s="118">
        <v>0</v>
      </c>
      <c r="L72" s="118">
        <v>0</v>
      </c>
      <c r="M72" s="118">
        <v>0</v>
      </c>
      <c r="N72" s="118">
        <v>0</v>
      </c>
      <c r="O72" s="118">
        <v>4</v>
      </c>
      <c r="P72" s="118">
        <v>8</v>
      </c>
    </row>
    <row r="73" spans="1:16">
      <c r="A73" s="3" t="s">
        <v>69</v>
      </c>
      <c r="B73" s="3" t="s">
        <v>116</v>
      </c>
      <c r="C73" s="3" t="s">
        <v>83</v>
      </c>
      <c r="D73" s="115" t="s">
        <v>84</v>
      </c>
      <c r="E73" s="115" t="s">
        <v>118</v>
      </c>
      <c r="F73" s="118">
        <v>0</v>
      </c>
      <c r="G73" s="118">
        <v>0</v>
      </c>
      <c r="H73" s="118">
        <v>0</v>
      </c>
      <c r="I73" s="118">
        <v>0</v>
      </c>
      <c r="J73" s="118">
        <v>0</v>
      </c>
      <c r="K73" s="118">
        <v>0</v>
      </c>
      <c r="L73" s="118">
        <v>0</v>
      </c>
      <c r="M73" s="118">
        <v>0</v>
      </c>
      <c r="N73" s="118">
        <v>0</v>
      </c>
      <c r="O73" s="118">
        <v>0</v>
      </c>
      <c r="P73" s="118">
        <v>1</v>
      </c>
    </row>
    <row r="74" spans="1:16">
      <c r="A74" s="3" t="s">
        <v>69</v>
      </c>
      <c r="B74" s="3" t="s">
        <v>116</v>
      </c>
      <c r="C74" s="3" t="s">
        <v>83</v>
      </c>
      <c r="D74" s="115" t="s">
        <v>84</v>
      </c>
      <c r="E74" s="115" t="s">
        <v>137</v>
      </c>
      <c r="F74" s="118">
        <v>0</v>
      </c>
      <c r="G74" s="118">
        <v>0</v>
      </c>
      <c r="H74" s="118">
        <v>0</v>
      </c>
      <c r="I74" s="118">
        <v>0</v>
      </c>
      <c r="J74" s="118">
        <v>0</v>
      </c>
      <c r="K74" s="118">
        <v>0</v>
      </c>
      <c r="L74" s="118">
        <v>0</v>
      </c>
      <c r="M74" s="118">
        <v>7</v>
      </c>
      <c r="N74" s="118">
        <v>18</v>
      </c>
      <c r="O74" s="118">
        <v>20</v>
      </c>
      <c r="P74" s="118">
        <v>21</v>
      </c>
    </row>
    <row r="75" spans="1:16">
      <c r="A75" s="3" t="s">
        <v>69</v>
      </c>
      <c r="B75" s="3" t="s">
        <v>116</v>
      </c>
      <c r="C75" s="3" t="s">
        <v>83</v>
      </c>
      <c r="D75" s="115" t="s">
        <v>84</v>
      </c>
      <c r="E75" s="115" t="s">
        <v>116</v>
      </c>
      <c r="F75" s="118">
        <v>19</v>
      </c>
      <c r="G75" s="118">
        <v>21</v>
      </c>
      <c r="H75" s="118">
        <v>15</v>
      </c>
      <c r="I75" s="118">
        <v>16</v>
      </c>
      <c r="J75" s="118">
        <v>17</v>
      </c>
      <c r="K75" s="118">
        <v>9</v>
      </c>
      <c r="L75" s="118">
        <v>6</v>
      </c>
      <c r="M75" s="118">
        <v>9</v>
      </c>
      <c r="N75" s="118">
        <v>9</v>
      </c>
      <c r="O75" s="118">
        <v>8</v>
      </c>
      <c r="P75" s="118">
        <v>4</v>
      </c>
    </row>
    <row r="76" spans="1:16">
      <c r="A76" s="3" t="s">
        <v>69</v>
      </c>
      <c r="B76" s="3" t="s">
        <v>116</v>
      </c>
      <c r="C76" s="3" t="s">
        <v>83</v>
      </c>
      <c r="D76" s="115" t="s">
        <v>84</v>
      </c>
      <c r="E76" s="115" t="s">
        <v>136</v>
      </c>
      <c r="F76" s="118">
        <v>0</v>
      </c>
      <c r="G76" s="118">
        <v>0</v>
      </c>
      <c r="H76" s="118">
        <v>0</v>
      </c>
      <c r="I76" s="118">
        <v>0</v>
      </c>
      <c r="J76" s="118">
        <v>0</v>
      </c>
      <c r="K76" s="118">
        <v>0</v>
      </c>
      <c r="L76" s="118">
        <v>0</v>
      </c>
      <c r="M76" s="118">
        <v>0</v>
      </c>
      <c r="N76" s="118">
        <v>0</v>
      </c>
      <c r="O76" s="118">
        <v>2</v>
      </c>
      <c r="P76" s="118">
        <v>6</v>
      </c>
    </row>
    <row r="77" spans="1:16">
      <c r="A77" s="3" t="s">
        <v>69</v>
      </c>
      <c r="B77" s="3" t="s">
        <v>116</v>
      </c>
      <c r="C77" s="3" t="s">
        <v>83</v>
      </c>
      <c r="D77" s="115" t="s">
        <v>72</v>
      </c>
      <c r="E77" s="115" t="s">
        <v>72</v>
      </c>
      <c r="F77" s="118">
        <v>19</v>
      </c>
      <c r="G77" s="118">
        <v>21</v>
      </c>
      <c r="H77" s="118">
        <v>15</v>
      </c>
      <c r="I77" s="118">
        <v>16</v>
      </c>
      <c r="J77" s="118">
        <v>17</v>
      </c>
      <c r="K77" s="118">
        <v>9</v>
      </c>
      <c r="L77" s="118">
        <v>6</v>
      </c>
      <c r="M77" s="118">
        <v>16</v>
      </c>
      <c r="N77" s="118">
        <v>27</v>
      </c>
      <c r="O77" s="118">
        <v>30</v>
      </c>
      <c r="P77" s="118">
        <v>32</v>
      </c>
    </row>
    <row r="78" spans="1:16">
      <c r="A78" s="3" t="s">
        <v>69</v>
      </c>
      <c r="B78" s="3" t="s">
        <v>138</v>
      </c>
      <c r="C78" s="3" t="s">
        <v>77</v>
      </c>
      <c r="D78" s="115" t="s">
        <v>92</v>
      </c>
      <c r="E78" s="115" t="s">
        <v>139</v>
      </c>
      <c r="F78" s="118">
        <v>28</v>
      </c>
      <c r="G78" s="118">
        <v>26</v>
      </c>
      <c r="H78" s="118">
        <v>24</v>
      </c>
      <c r="I78" s="118">
        <v>16</v>
      </c>
      <c r="J78" s="118">
        <v>0</v>
      </c>
      <c r="K78" s="118">
        <v>0</v>
      </c>
      <c r="L78" s="118">
        <v>0</v>
      </c>
      <c r="M78" s="118">
        <v>0</v>
      </c>
      <c r="N78" s="118">
        <v>0</v>
      </c>
      <c r="O78" s="118">
        <v>0</v>
      </c>
      <c r="P78" s="118">
        <v>0</v>
      </c>
    </row>
    <row r="79" spans="1:16">
      <c r="A79" s="3" t="s">
        <v>69</v>
      </c>
      <c r="B79" s="3" t="s">
        <v>138</v>
      </c>
      <c r="C79" s="3" t="s">
        <v>77</v>
      </c>
      <c r="D79" s="115" t="s">
        <v>92</v>
      </c>
      <c r="E79" s="115" t="s">
        <v>140</v>
      </c>
      <c r="F79" s="118">
        <v>8</v>
      </c>
      <c r="G79" s="118">
        <v>6</v>
      </c>
      <c r="H79" s="118">
        <v>8</v>
      </c>
      <c r="I79" s="118">
        <v>2</v>
      </c>
      <c r="J79" s="118">
        <v>2</v>
      </c>
      <c r="K79" s="118">
        <v>1</v>
      </c>
      <c r="L79" s="118">
        <v>0</v>
      </c>
      <c r="M79" s="118">
        <v>0</v>
      </c>
      <c r="N79" s="118">
        <v>0</v>
      </c>
      <c r="O79" s="118">
        <v>0</v>
      </c>
      <c r="P79" s="118">
        <v>1</v>
      </c>
    </row>
    <row r="80" spans="1:16">
      <c r="A80" s="3" t="s">
        <v>69</v>
      </c>
      <c r="B80" s="3" t="s">
        <v>138</v>
      </c>
      <c r="C80" s="3" t="s">
        <v>77</v>
      </c>
      <c r="D80" s="115" t="s">
        <v>92</v>
      </c>
      <c r="E80" s="115" t="s">
        <v>141</v>
      </c>
      <c r="F80" s="118">
        <v>18</v>
      </c>
      <c r="G80" s="118">
        <v>17</v>
      </c>
      <c r="H80" s="118">
        <v>17</v>
      </c>
      <c r="I80" s="118">
        <v>10</v>
      </c>
      <c r="J80" s="118">
        <v>2</v>
      </c>
      <c r="K80" s="118">
        <v>0</v>
      </c>
      <c r="L80" s="118">
        <v>0</v>
      </c>
      <c r="M80" s="118">
        <v>0</v>
      </c>
      <c r="N80" s="118">
        <v>0</v>
      </c>
      <c r="O80" s="118">
        <v>0</v>
      </c>
      <c r="P80" s="118">
        <v>0</v>
      </c>
    </row>
    <row r="81" spans="1:16">
      <c r="A81" s="3" t="s">
        <v>69</v>
      </c>
      <c r="B81" s="3" t="s">
        <v>138</v>
      </c>
      <c r="C81" s="3" t="s">
        <v>77</v>
      </c>
      <c r="D81" s="115" t="s">
        <v>142</v>
      </c>
      <c r="E81" s="115" t="s">
        <v>143</v>
      </c>
      <c r="F81" s="118">
        <v>0</v>
      </c>
      <c r="G81" s="118">
        <v>0</v>
      </c>
      <c r="H81" s="118">
        <v>0</v>
      </c>
      <c r="I81" s="118">
        <v>4</v>
      </c>
      <c r="J81" s="118">
        <v>8</v>
      </c>
      <c r="K81" s="118">
        <v>12</v>
      </c>
      <c r="L81" s="118">
        <v>16</v>
      </c>
      <c r="M81" s="118">
        <v>25</v>
      </c>
      <c r="N81" s="118">
        <v>21</v>
      </c>
      <c r="O81" s="118">
        <v>21</v>
      </c>
      <c r="P81" s="118">
        <v>16</v>
      </c>
    </row>
    <row r="82" spans="1:16">
      <c r="A82" s="3" t="s">
        <v>69</v>
      </c>
      <c r="B82" s="3" t="s">
        <v>138</v>
      </c>
      <c r="C82" s="3" t="s">
        <v>77</v>
      </c>
      <c r="D82" s="115" t="s">
        <v>142</v>
      </c>
      <c r="E82" s="115" t="s">
        <v>144</v>
      </c>
      <c r="F82" s="118">
        <v>0</v>
      </c>
      <c r="G82" s="118">
        <v>0</v>
      </c>
      <c r="H82" s="118">
        <v>0</v>
      </c>
      <c r="I82" s="118">
        <v>5</v>
      </c>
      <c r="J82" s="118">
        <v>11</v>
      </c>
      <c r="K82" s="118">
        <v>12</v>
      </c>
      <c r="L82" s="118">
        <v>14</v>
      </c>
      <c r="M82" s="118">
        <v>18</v>
      </c>
      <c r="N82" s="118">
        <v>13</v>
      </c>
      <c r="O82" s="118">
        <v>8</v>
      </c>
      <c r="P82" s="118">
        <v>3</v>
      </c>
    </row>
    <row r="83" spans="1:16">
      <c r="A83" s="3" t="s">
        <v>69</v>
      </c>
      <c r="B83" s="3" t="s">
        <v>138</v>
      </c>
      <c r="C83" s="3" t="s">
        <v>77</v>
      </c>
      <c r="D83" s="115" t="s">
        <v>142</v>
      </c>
      <c r="E83" s="115" t="s">
        <v>145</v>
      </c>
      <c r="F83" s="118">
        <v>0</v>
      </c>
      <c r="G83" s="118">
        <v>0</v>
      </c>
      <c r="H83" s="118">
        <v>0</v>
      </c>
      <c r="I83" s="118">
        <v>6</v>
      </c>
      <c r="J83" s="118">
        <v>16</v>
      </c>
      <c r="K83" s="118">
        <v>21</v>
      </c>
      <c r="L83" s="118">
        <v>23</v>
      </c>
      <c r="M83" s="118">
        <v>31</v>
      </c>
      <c r="N83" s="118">
        <v>31</v>
      </c>
      <c r="O83" s="118">
        <v>22</v>
      </c>
      <c r="P83" s="118">
        <v>13</v>
      </c>
    </row>
    <row r="84" spans="1:16">
      <c r="A84" s="3" t="s">
        <v>69</v>
      </c>
      <c r="B84" s="3" t="s">
        <v>138</v>
      </c>
      <c r="C84" s="3" t="s">
        <v>77</v>
      </c>
      <c r="D84" s="115" t="s">
        <v>142</v>
      </c>
      <c r="E84" s="115" t="s">
        <v>146</v>
      </c>
      <c r="F84" s="118">
        <v>0</v>
      </c>
      <c r="G84" s="118">
        <v>0</v>
      </c>
      <c r="H84" s="118">
        <v>0</v>
      </c>
      <c r="I84" s="118">
        <v>0</v>
      </c>
      <c r="J84" s="118">
        <v>0</v>
      </c>
      <c r="K84" s="118">
        <v>0</v>
      </c>
      <c r="L84" s="118">
        <v>0</v>
      </c>
      <c r="M84" s="118">
        <v>0</v>
      </c>
      <c r="N84" s="118">
        <v>0</v>
      </c>
      <c r="O84" s="118">
        <v>7</v>
      </c>
      <c r="P84" s="118">
        <v>22</v>
      </c>
    </row>
    <row r="85" spans="1:16">
      <c r="A85" s="3" t="s">
        <v>69</v>
      </c>
      <c r="B85" s="3" t="s">
        <v>138</v>
      </c>
      <c r="C85" s="3" t="s">
        <v>77</v>
      </c>
      <c r="D85" s="115" t="s">
        <v>142</v>
      </c>
      <c r="E85" s="115" t="s">
        <v>147</v>
      </c>
      <c r="F85" s="118">
        <v>0</v>
      </c>
      <c r="G85" s="118">
        <v>0</v>
      </c>
      <c r="H85" s="118">
        <v>0</v>
      </c>
      <c r="I85" s="118">
        <v>4</v>
      </c>
      <c r="J85" s="118">
        <v>23</v>
      </c>
      <c r="K85" s="118">
        <v>23</v>
      </c>
      <c r="L85" s="118">
        <v>27</v>
      </c>
      <c r="M85" s="118">
        <v>40</v>
      </c>
      <c r="N85" s="118">
        <v>40</v>
      </c>
      <c r="O85" s="118">
        <v>48</v>
      </c>
      <c r="P85" s="118">
        <v>37</v>
      </c>
    </row>
    <row r="86" spans="1:16">
      <c r="A86" s="3" t="s">
        <v>69</v>
      </c>
      <c r="B86" s="3" t="s">
        <v>138</v>
      </c>
      <c r="C86" s="3" t="s">
        <v>77</v>
      </c>
      <c r="D86" s="115" t="s">
        <v>72</v>
      </c>
      <c r="E86" s="115" t="s">
        <v>72</v>
      </c>
      <c r="F86" s="118">
        <v>54</v>
      </c>
      <c r="G86" s="118">
        <v>49</v>
      </c>
      <c r="H86" s="118">
        <v>49</v>
      </c>
      <c r="I86" s="118">
        <v>47</v>
      </c>
      <c r="J86" s="118">
        <v>62</v>
      </c>
      <c r="K86" s="118">
        <v>69</v>
      </c>
      <c r="L86" s="118">
        <v>80</v>
      </c>
      <c r="M86" s="118">
        <v>114</v>
      </c>
      <c r="N86" s="118">
        <v>105</v>
      </c>
      <c r="O86" s="118">
        <v>106</v>
      </c>
      <c r="P86" s="118">
        <v>92</v>
      </c>
    </row>
    <row r="87" spans="1:16">
      <c r="A87" s="3" t="s">
        <v>69</v>
      </c>
      <c r="B87" s="3" t="s">
        <v>138</v>
      </c>
      <c r="C87" s="3" t="s">
        <v>107</v>
      </c>
      <c r="D87" s="115" t="s">
        <v>108</v>
      </c>
      <c r="E87" s="115" t="s">
        <v>148</v>
      </c>
      <c r="F87" s="118">
        <v>8</v>
      </c>
      <c r="G87" s="118">
        <v>10</v>
      </c>
      <c r="H87" s="118">
        <v>12</v>
      </c>
      <c r="I87" s="118">
        <v>18</v>
      </c>
      <c r="J87" s="118">
        <v>17</v>
      </c>
      <c r="K87" s="118">
        <v>15</v>
      </c>
      <c r="L87" s="118">
        <v>16</v>
      </c>
      <c r="M87" s="118">
        <v>18</v>
      </c>
      <c r="N87" s="118">
        <v>15</v>
      </c>
      <c r="O87" s="118">
        <v>18</v>
      </c>
      <c r="P87" s="118">
        <v>22</v>
      </c>
    </row>
    <row r="88" spans="1:16">
      <c r="A88" s="3" t="s">
        <v>69</v>
      </c>
      <c r="B88" s="3" t="s">
        <v>138</v>
      </c>
      <c r="C88" s="3" t="s">
        <v>107</v>
      </c>
      <c r="D88" s="115" t="s">
        <v>72</v>
      </c>
      <c r="E88" s="115" t="s">
        <v>72</v>
      </c>
      <c r="F88" s="118">
        <v>8</v>
      </c>
      <c r="G88" s="118">
        <v>10</v>
      </c>
      <c r="H88" s="118">
        <v>12</v>
      </c>
      <c r="I88" s="118">
        <v>18</v>
      </c>
      <c r="J88" s="118">
        <v>17</v>
      </c>
      <c r="K88" s="118">
        <v>15</v>
      </c>
      <c r="L88" s="118">
        <v>16</v>
      </c>
      <c r="M88" s="118">
        <v>18</v>
      </c>
      <c r="N88" s="118">
        <v>15</v>
      </c>
      <c r="O88" s="118">
        <v>18</v>
      </c>
      <c r="P88" s="118">
        <v>22</v>
      </c>
    </row>
    <row r="89" spans="1:16">
      <c r="A89" s="3" t="s">
        <v>69</v>
      </c>
      <c r="B89" s="3" t="s">
        <v>138</v>
      </c>
      <c r="C89" s="3" t="s">
        <v>83</v>
      </c>
      <c r="D89" s="115" t="s">
        <v>84</v>
      </c>
      <c r="E89" s="115" t="s">
        <v>148</v>
      </c>
      <c r="F89" s="118">
        <v>13</v>
      </c>
      <c r="G89" s="118">
        <v>19</v>
      </c>
      <c r="H89" s="118">
        <v>19</v>
      </c>
      <c r="I89" s="118">
        <v>24</v>
      </c>
      <c r="J89" s="118">
        <v>21</v>
      </c>
      <c r="K89" s="118">
        <v>16</v>
      </c>
      <c r="L89" s="118">
        <v>8</v>
      </c>
      <c r="M89" s="118">
        <v>12</v>
      </c>
      <c r="N89" s="118">
        <v>14</v>
      </c>
      <c r="O89" s="118">
        <v>13</v>
      </c>
      <c r="P89" s="118">
        <v>15</v>
      </c>
    </row>
    <row r="90" spans="1:16">
      <c r="A90" s="3" t="s">
        <v>69</v>
      </c>
      <c r="B90" s="3" t="s">
        <v>138</v>
      </c>
      <c r="C90" s="3" t="s">
        <v>83</v>
      </c>
      <c r="D90" s="115" t="s">
        <v>72</v>
      </c>
      <c r="E90" s="115" t="s">
        <v>72</v>
      </c>
      <c r="F90" s="118">
        <v>13</v>
      </c>
      <c r="G90" s="118">
        <v>19</v>
      </c>
      <c r="H90" s="118">
        <v>19</v>
      </c>
      <c r="I90" s="118">
        <v>24</v>
      </c>
      <c r="J90" s="118">
        <v>21</v>
      </c>
      <c r="K90" s="118">
        <v>16</v>
      </c>
      <c r="L90" s="118">
        <v>8</v>
      </c>
      <c r="M90" s="118">
        <v>12</v>
      </c>
      <c r="N90" s="118">
        <v>14</v>
      </c>
      <c r="O90" s="118">
        <v>13</v>
      </c>
      <c r="P90" s="118">
        <v>15</v>
      </c>
    </row>
    <row r="91" spans="1:16">
      <c r="A91" s="3" t="s">
        <v>69</v>
      </c>
      <c r="B91" s="3" t="s">
        <v>149</v>
      </c>
      <c r="C91" s="3" t="s">
        <v>74</v>
      </c>
      <c r="D91" s="115" t="s">
        <v>75</v>
      </c>
      <c r="E91" s="115" t="s">
        <v>150</v>
      </c>
      <c r="F91" s="118">
        <v>0</v>
      </c>
      <c r="G91" s="118">
        <v>0</v>
      </c>
      <c r="H91" s="118">
        <v>0</v>
      </c>
      <c r="I91" s="118">
        <v>0</v>
      </c>
      <c r="J91" s="118">
        <v>0</v>
      </c>
      <c r="K91" s="118">
        <v>0</v>
      </c>
      <c r="L91" s="118">
        <v>0</v>
      </c>
      <c r="M91" s="118">
        <v>0</v>
      </c>
      <c r="N91" s="118">
        <v>0</v>
      </c>
      <c r="O91" s="118">
        <v>4</v>
      </c>
      <c r="P91" s="118">
        <v>3</v>
      </c>
    </row>
    <row r="92" spans="1:16">
      <c r="A92" s="3" t="s">
        <v>69</v>
      </c>
      <c r="B92" s="3" t="s">
        <v>149</v>
      </c>
      <c r="C92" s="3" t="s">
        <v>74</v>
      </c>
      <c r="D92" s="115" t="s">
        <v>72</v>
      </c>
      <c r="E92" s="115" t="s">
        <v>72</v>
      </c>
      <c r="F92" s="118">
        <v>0</v>
      </c>
      <c r="G92" s="118">
        <v>0</v>
      </c>
      <c r="H92" s="118">
        <v>0</v>
      </c>
      <c r="I92" s="118">
        <v>0</v>
      </c>
      <c r="J92" s="118">
        <v>0</v>
      </c>
      <c r="K92" s="118">
        <v>0</v>
      </c>
      <c r="L92" s="118">
        <v>0</v>
      </c>
      <c r="M92" s="118">
        <v>0</v>
      </c>
      <c r="N92" s="118">
        <v>0</v>
      </c>
      <c r="O92" s="118">
        <v>4</v>
      </c>
      <c r="P92" s="118">
        <v>3</v>
      </c>
    </row>
    <row r="93" spans="1:16">
      <c r="A93" s="3" t="s">
        <v>69</v>
      </c>
      <c r="B93" s="3" t="s">
        <v>149</v>
      </c>
      <c r="C93" s="3" t="s">
        <v>77</v>
      </c>
      <c r="D93" s="115" t="s">
        <v>92</v>
      </c>
      <c r="E93" s="115" t="s">
        <v>151</v>
      </c>
      <c r="F93" s="118">
        <v>40</v>
      </c>
      <c r="G93" s="118">
        <v>43</v>
      </c>
      <c r="H93" s="118">
        <v>52</v>
      </c>
      <c r="I93" s="118">
        <v>32</v>
      </c>
      <c r="J93" s="118">
        <v>19</v>
      </c>
      <c r="K93" s="118">
        <v>7</v>
      </c>
      <c r="L93" s="118">
        <v>2</v>
      </c>
      <c r="M93" s="118">
        <v>0</v>
      </c>
      <c r="N93" s="118">
        <v>0</v>
      </c>
      <c r="O93" s="118">
        <v>0</v>
      </c>
      <c r="P93" s="118">
        <v>0</v>
      </c>
    </row>
    <row r="94" spans="1:16">
      <c r="A94" s="3" t="s">
        <v>69</v>
      </c>
      <c r="B94" s="3" t="s">
        <v>149</v>
      </c>
      <c r="C94" s="3" t="s">
        <v>77</v>
      </c>
      <c r="D94" s="115" t="s">
        <v>92</v>
      </c>
      <c r="E94" s="115" t="s">
        <v>152</v>
      </c>
      <c r="F94" s="118">
        <v>9</v>
      </c>
      <c r="G94" s="118">
        <v>10</v>
      </c>
      <c r="H94" s="118">
        <v>10</v>
      </c>
      <c r="I94" s="118">
        <v>5</v>
      </c>
      <c r="J94" s="118">
        <v>2</v>
      </c>
      <c r="K94" s="118">
        <v>3</v>
      </c>
      <c r="L94" s="118">
        <v>1</v>
      </c>
      <c r="M94" s="118">
        <v>0</v>
      </c>
      <c r="N94" s="118">
        <v>0</v>
      </c>
      <c r="O94" s="118">
        <v>0</v>
      </c>
      <c r="P94" s="118">
        <v>0</v>
      </c>
    </row>
    <row r="95" spans="1:16">
      <c r="A95" s="3" t="s">
        <v>69</v>
      </c>
      <c r="B95" s="3" t="s">
        <v>149</v>
      </c>
      <c r="C95" s="3" t="s">
        <v>77</v>
      </c>
      <c r="D95" s="115" t="s">
        <v>92</v>
      </c>
      <c r="E95" s="115" t="s">
        <v>153</v>
      </c>
      <c r="F95" s="118">
        <v>1</v>
      </c>
      <c r="G95" s="118">
        <v>1</v>
      </c>
      <c r="H95" s="118">
        <v>0</v>
      </c>
      <c r="I95" s="118">
        <v>0</v>
      </c>
      <c r="J95" s="118">
        <v>0</v>
      </c>
      <c r="K95" s="118">
        <v>0</v>
      </c>
      <c r="L95" s="118">
        <v>0</v>
      </c>
      <c r="M95" s="118">
        <v>0</v>
      </c>
      <c r="N95" s="118">
        <v>0</v>
      </c>
      <c r="O95" s="118">
        <v>0</v>
      </c>
      <c r="P95" s="118">
        <v>0</v>
      </c>
    </row>
    <row r="96" spans="1:16">
      <c r="A96" s="3" t="s">
        <v>69</v>
      </c>
      <c r="B96" s="3" t="s">
        <v>149</v>
      </c>
      <c r="C96" s="3" t="s">
        <v>77</v>
      </c>
      <c r="D96" s="115" t="s">
        <v>92</v>
      </c>
      <c r="E96" s="115" t="s">
        <v>154</v>
      </c>
      <c r="F96" s="118">
        <v>0</v>
      </c>
      <c r="G96" s="118">
        <v>1</v>
      </c>
      <c r="H96" s="118">
        <v>4</v>
      </c>
      <c r="I96" s="118">
        <v>3</v>
      </c>
      <c r="J96" s="118">
        <v>3</v>
      </c>
      <c r="K96" s="118">
        <v>3</v>
      </c>
      <c r="L96" s="118">
        <v>6</v>
      </c>
      <c r="M96" s="118">
        <v>5</v>
      </c>
      <c r="N96" s="118">
        <v>2</v>
      </c>
      <c r="O96" s="118">
        <v>6</v>
      </c>
      <c r="P96" s="118">
        <v>5</v>
      </c>
    </row>
    <row r="97" spans="1:16">
      <c r="A97" s="3" t="s">
        <v>69</v>
      </c>
      <c r="B97" s="3" t="s">
        <v>149</v>
      </c>
      <c r="C97" s="3" t="s">
        <v>77</v>
      </c>
      <c r="D97" s="115" t="s">
        <v>155</v>
      </c>
      <c r="E97" s="115" t="s">
        <v>151</v>
      </c>
      <c r="F97" s="118">
        <v>0</v>
      </c>
      <c r="G97" s="118">
        <v>0</v>
      </c>
      <c r="H97" s="118">
        <v>0</v>
      </c>
      <c r="I97" s="118">
        <v>13</v>
      </c>
      <c r="J97" s="118">
        <v>30</v>
      </c>
      <c r="K97" s="118">
        <v>42</v>
      </c>
      <c r="L97" s="118">
        <v>37</v>
      </c>
      <c r="M97" s="118">
        <v>52</v>
      </c>
      <c r="N97" s="118">
        <v>50</v>
      </c>
      <c r="O97" s="118">
        <v>49</v>
      </c>
      <c r="P97" s="118">
        <v>52</v>
      </c>
    </row>
    <row r="98" spans="1:16">
      <c r="A98" s="3" t="s">
        <v>69</v>
      </c>
      <c r="B98" s="3" t="s">
        <v>149</v>
      </c>
      <c r="C98" s="3" t="s">
        <v>77</v>
      </c>
      <c r="D98" s="115" t="s">
        <v>155</v>
      </c>
      <c r="E98" s="115" t="s">
        <v>156</v>
      </c>
      <c r="F98" s="118">
        <v>0</v>
      </c>
      <c r="G98" s="118">
        <v>0</v>
      </c>
      <c r="H98" s="118">
        <v>0</v>
      </c>
      <c r="I98" s="118">
        <v>1</v>
      </c>
      <c r="J98" s="118">
        <v>4</v>
      </c>
      <c r="K98" s="118">
        <v>4</v>
      </c>
      <c r="L98" s="118">
        <v>1</v>
      </c>
      <c r="M98" s="118">
        <v>4</v>
      </c>
      <c r="N98" s="118">
        <v>5</v>
      </c>
      <c r="O98" s="118">
        <v>8</v>
      </c>
      <c r="P98" s="118">
        <v>9</v>
      </c>
    </row>
    <row r="99" spans="1:16">
      <c r="A99" s="3" t="s">
        <v>69</v>
      </c>
      <c r="B99" s="3" t="s">
        <v>149</v>
      </c>
      <c r="C99" s="3" t="s">
        <v>77</v>
      </c>
      <c r="D99" s="115" t="s">
        <v>155</v>
      </c>
      <c r="E99" s="115" t="s">
        <v>157</v>
      </c>
      <c r="F99" s="118">
        <v>0</v>
      </c>
      <c r="G99" s="118">
        <v>0</v>
      </c>
      <c r="H99" s="118">
        <v>0</v>
      </c>
      <c r="I99" s="118">
        <v>0</v>
      </c>
      <c r="J99" s="118">
        <v>3</v>
      </c>
      <c r="K99" s="118">
        <v>2</v>
      </c>
      <c r="L99" s="118">
        <v>4</v>
      </c>
      <c r="M99" s="118">
        <v>5</v>
      </c>
      <c r="N99" s="118">
        <v>4</v>
      </c>
      <c r="O99" s="118">
        <v>7</v>
      </c>
      <c r="P99" s="118">
        <v>7</v>
      </c>
    </row>
    <row r="100" spans="1:16">
      <c r="A100" s="3" t="s">
        <v>69</v>
      </c>
      <c r="B100" s="3" t="s">
        <v>149</v>
      </c>
      <c r="C100" s="3" t="s">
        <v>77</v>
      </c>
      <c r="D100" s="115" t="s">
        <v>72</v>
      </c>
      <c r="E100" s="115" t="s">
        <v>72</v>
      </c>
      <c r="F100" s="118">
        <v>50</v>
      </c>
      <c r="G100" s="118">
        <v>55</v>
      </c>
      <c r="H100" s="118">
        <v>66</v>
      </c>
      <c r="I100" s="118">
        <v>54</v>
      </c>
      <c r="J100" s="118">
        <v>61</v>
      </c>
      <c r="K100" s="118">
        <v>61</v>
      </c>
      <c r="L100" s="118">
        <v>51</v>
      </c>
      <c r="M100" s="118">
        <v>66</v>
      </c>
      <c r="N100" s="118">
        <v>61</v>
      </c>
      <c r="O100" s="118">
        <v>70</v>
      </c>
      <c r="P100" s="118">
        <v>73</v>
      </c>
    </row>
    <row r="101" spans="1:16">
      <c r="A101" s="3" t="s">
        <v>69</v>
      </c>
      <c r="B101" s="3" t="s">
        <v>149</v>
      </c>
      <c r="C101" s="3" t="s">
        <v>107</v>
      </c>
      <c r="D101" s="115" t="s">
        <v>108</v>
      </c>
      <c r="E101" s="115" t="s">
        <v>158</v>
      </c>
      <c r="F101" s="118">
        <v>2</v>
      </c>
      <c r="G101" s="118">
        <v>1</v>
      </c>
      <c r="H101" s="118">
        <v>1</v>
      </c>
      <c r="I101" s="118">
        <v>1</v>
      </c>
      <c r="J101" s="118">
        <v>2</v>
      </c>
      <c r="K101" s="118">
        <v>5</v>
      </c>
      <c r="L101" s="118">
        <v>4</v>
      </c>
      <c r="M101" s="118">
        <v>4</v>
      </c>
      <c r="N101" s="118">
        <v>11</v>
      </c>
      <c r="O101" s="118">
        <v>8</v>
      </c>
      <c r="P101" s="118">
        <v>9</v>
      </c>
    </row>
    <row r="102" spans="1:16">
      <c r="A102" s="3" t="s">
        <v>69</v>
      </c>
      <c r="B102" s="3" t="s">
        <v>149</v>
      </c>
      <c r="C102" s="3" t="s">
        <v>107</v>
      </c>
      <c r="D102" s="115" t="s">
        <v>72</v>
      </c>
      <c r="E102" s="115" t="s">
        <v>72</v>
      </c>
      <c r="F102" s="118">
        <v>2</v>
      </c>
      <c r="G102" s="118">
        <v>1</v>
      </c>
      <c r="H102" s="118">
        <v>1</v>
      </c>
      <c r="I102" s="118">
        <v>1</v>
      </c>
      <c r="J102" s="118">
        <v>2</v>
      </c>
      <c r="K102" s="118">
        <v>5</v>
      </c>
      <c r="L102" s="118">
        <v>4</v>
      </c>
      <c r="M102" s="118">
        <v>4</v>
      </c>
      <c r="N102" s="118">
        <v>11</v>
      </c>
      <c r="O102" s="118">
        <v>8</v>
      </c>
      <c r="P102" s="118">
        <v>9</v>
      </c>
    </row>
    <row r="103" spans="1:16">
      <c r="A103" s="3" t="s">
        <v>69</v>
      </c>
      <c r="B103" s="3" t="s">
        <v>149</v>
      </c>
      <c r="C103" s="3" t="s">
        <v>83</v>
      </c>
      <c r="D103" s="115" t="s">
        <v>84</v>
      </c>
      <c r="E103" s="115" t="s">
        <v>158</v>
      </c>
      <c r="F103" s="118">
        <v>6</v>
      </c>
      <c r="G103" s="118">
        <v>5</v>
      </c>
      <c r="H103" s="118">
        <v>7</v>
      </c>
      <c r="I103" s="118">
        <v>6</v>
      </c>
      <c r="J103" s="118">
        <v>7</v>
      </c>
      <c r="K103" s="118">
        <v>7</v>
      </c>
      <c r="L103" s="118">
        <v>4</v>
      </c>
      <c r="M103" s="118">
        <v>7</v>
      </c>
      <c r="N103" s="118">
        <v>10</v>
      </c>
      <c r="O103" s="118">
        <v>8</v>
      </c>
      <c r="P103" s="118">
        <v>8</v>
      </c>
    </row>
    <row r="104" spans="1:16">
      <c r="A104" s="3" t="s">
        <v>69</v>
      </c>
      <c r="B104" s="3" t="s">
        <v>149</v>
      </c>
      <c r="C104" s="3" t="s">
        <v>83</v>
      </c>
      <c r="D104" s="115" t="s">
        <v>72</v>
      </c>
      <c r="E104" s="115" t="s">
        <v>72</v>
      </c>
      <c r="F104" s="118">
        <v>6</v>
      </c>
      <c r="G104" s="118">
        <v>5</v>
      </c>
      <c r="H104" s="118">
        <v>7</v>
      </c>
      <c r="I104" s="118">
        <v>6</v>
      </c>
      <c r="J104" s="118">
        <v>7</v>
      </c>
      <c r="K104" s="118">
        <v>7</v>
      </c>
      <c r="L104" s="118">
        <v>4</v>
      </c>
      <c r="M104" s="118">
        <v>7</v>
      </c>
      <c r="N104" s="118">
        <v>10</v>
      </c>
      <c r="O104" s="118">
        <v>8</v>
      </c>
      <c r="P104" s="118">
        <v>8</v>
      </c>
    </row>
    <row r="105" spans="1:16">
      <c r="A105" s="3" t="s">
        <v>69</v>
      </c>
      <c r="B105" s="3" t="s">
        <v>159</v>
      </c>
      <c r="C105" s="3" t="s">
        <v>107</v>
      </c>
      <c r="D105" s="115" t="s">
        <v>108</v>
      </c>
      <c r="E105" s="115" t="s">
        <v>160</v>
      </c>
      <c r="F105" s="118">
        <v>2</v>
      </c>
      <c r="G105" s="118">
        <v>4</v>
      </c>
      <c r="H105" s="118">
        <v>4</v>
      </c>
      <c r="I105" s="118">
        <v>6</v>
      </c>
      <c r="J105" s="118">
        <v>5</v>
      </c>
      <c r="K105" s="118">
        <v>5</v>
      </c>
      <c r="L105" s="118">
        <v>5</v>
      </c>
      <c r="M105" s="118">
        <v>2</v>
      </c>
      <c r="N105" s="118">
        <v>1</v>
      </c>
      <c r="O105" s="118">
        <v>0</v>
      </c>
      <c r="P105" s="118">
        <v>2</v>
      </c>
    </row>
    <row r="106" spans="1:16">
      <c r="A106" s="3" t="s">
        <v>69</v>
      </c>
      <c r="B106" s="3" t="s">
        <v>159</v>
      </c>
      <c r="C106" s="3" t="s">
        <v>107</v>
      </c>
      <c r="D106" s="115" t="s">
        <v>108</v>
      </c>
      <c r="E106" s="115" t="s">
        <v>161</v>
      </c>
      <c r="F106" s="118">
        <v>5</v>
      </c>
      <c r="G106" s="118">
        <v>5</v>
      </c>
      <c r="H106" s="118">
        <v>5</v>
      </c>
      <c r="I106" s="118">
        <v>7</v>
      </c>
      <c r="J106" s="118">
        <v>3</v>
      </c>
      <c r="K106" s="118">
        <v>3</v>
      </c>
      <c r="L106" s="118">
        <v>1</v>
      </c>
      <c r="M106" s="118">
        <v>2</v>
      </c>
      <c r="N106" s="118">
        <v>0</v>
      </c>
      <c r="O106" s="118">
        <v>1</v>
      </c>
      <c r="P106" s="118">
        <v>1</v>
      </c>
    </row>
    <row r="107" spans="1:16">
      <c r="A107" s="3" t="s">
        <v>69</v>
      </c>
      <c r="B107" s="3" t="s">
        <v>159</v>
      </c>
      <c r="C107" s="3" t="s">
        <v>107</v>
      </c>
      <c r="D107" s="115" t="s">
        <v>108</v>
      </c>
      <c r="E107" s="115" t="s">
        <v>162</v>
      </c>
      <c r="F107" s="118">
        <v>13</v>
      </c>
      <c r="G107" s="118">
        <v>12</v>
      </c>
      <c r="H107" s="118">
        <v>17</v>
      </c>
      <c r="I107" s="118">
        <v>14</v>
      </c>
      <c r="J107" s="118">
        <v>14</v>
      </c>
      <c r="K107" s="118">
        <v>12</v>
      </c>
      <c r="L107" s="118">
        <v>11</v>
      </c>
      <c r="M107" s="118">
        <v>6</v>
      </c>
      <c r="N107" s="118">
        <v>4</v>
      </c>
      <c r="O107" s="118">
        <v>4</v>
      </c>
      <c r="P107" s="118">
        <v>5</v>
      </c>
    </row>
    <row r="108" spans="1:16">
      <c r="A108" s="3" t="s">
        <v>69</v>
      </c>
      <c r="B108" s="3" t="s">
        <v>159</v>
      </c>
      <c r="C108" s="3" t="s">
        <v>107</v>
      </c>
      <c r="D108" s="115" t="s">
        <v>72</v>
      </c>
      <c r="E108" s="115" t="s">
        <v>72</v>
      </c>
      <c r="F108" s="118">
        <v>20</v>
      </c>
      <c r="G108" s="118">
        <v>21</v>
      </c>
      <c r="H108" s="118">
        <v>26</v>
      </c>
      <c r="I108" s="118">
        <v>27</v>
      </c>
      <c r="J108" s="118">
        <v>22</v>
      </c>
      <c r="K108" s="118">
        <v>20</v>
      </c>
      <c r="L108" s="118">
        <v>17</v>
      </c>
      <c r="M108" s="118">
        <v>10</v>
      </c>
      <c r="N108" s="118">
        <v>5</v>
      </c>
      <c r="O108" s="118">
        <v>5</v>
      </c>
      <c r="P108" s="118">
        <v>8</v>
      </c>
    </row>
    <row r="109" spans="1:16">
      <c r="A109" s="3" t="s">
        <v>69</v>
      </c>
      <c r="B109" s="3" t="s">
        <v>159</v>
      </c>
      <c r="C109" s="3" t="s">
        <v>83</v>
      </c>
      <c r="D109" s="115" t="s">
        <v>84</v>
      </c>
      <c r="E109" s="115" t="s">
        <v>160</v>
      </c>
      <c r="F109" s="118">
        <v>1</v>
      </c>
      <c r="G109" s="118">
        <v>0</v>
      </c>
      <c r="H109" s="118">
        <v>1</v>
      </c>
      <c r="I109" s="118">
        <v>0</v>
      </c>
      <c r="J109" s="118">
        <v>3</v>
      </c>
      <c r="K109" s="118">
        <v>3</v>
      </c>
      <c r="L109" s="118">
        <v>6</v>
      </c>
      <c r="M109" s="118">
        <v>7</v>
      </c>
      <c r="N109" s="118">
        <v>5</v>
      </c>
      <c r="O109" s="118">
        <v>2</v>
      </c>
      <c r="P109" s="118">
        <v>3</v>
      </c>
    </row>
    <row r="110" spans="1:16">
      <c r="A110" s="3" t="s">
        <v>69</v>
      </c>
      <c r="B110" s="3" t="s">
        <v>159</v>
      </c>
      <c r="C110" s="3" t="s">
        <v>83</v>
      </c>
      <c r="D110" s="115" t="s">
        <v>84</v>
      </c>
      <c r="E110" s="115" t="s">
        <v>161</v>
      </c>
      <c r="F110" s="118">
        <v>3</v>
      </c>
      <c r="G110" s="118">
        <v>4</v>
      </c>
      <c r="H110" s="118">
        <v>2</v>
      </c>
      <c r="I110" s="118">
        <v>2</v>
      </c>
      <c r="J110" s="118">
        <v>3</v>
      </c>
      <c r="K110" s="118">
        <v>1</v>
      </c>
      <c r="L110" s="118">
        <v>1</v>
      </c>
      <c r="M110" s="118">
        <v>0</v>
      </c>
      <c r="N110" s="118">
        <v>0</v>
      </c>
      <c r="O110" s="118">
        <v>1</v>
      </c>
      <c r="P110" s="118">
        <v>1</v>
      </c>
    </row>
    <row r="111" spans="1:16">
      <c r="A111" s="3" t="s">
        <v>69</v>
      </c>
      <c r="B111" s="3" t="s">
        <v>159</v>
      </c>
      <c r="C111" s="3" t="s">
        <v>83</v>
      </c>
      <c r="D111" s="115" t="s">
        <v>84</v>
      </c>
      <c r="E111" s="115" t="s">
        <v>162</v>
      </c>
      <c r="F111" s="118">
        <v>5</v>
      </c>
      <c r="G111" s="118">
        <v>3</v>
      </c>
      <c r="H111" s="118">
        <v>6</v>
      </c>
      <c r="I111" s="118">
        <v>8</v>
      </c>
      <c r="J111" s="118">
        <v>3</v>
      </c>
      <c r="K111" s="118">
        <v>3</v>
      </c>
      <c r="L111" s="118">
        <v>10</v>
      </c>
      <c r="M111" s="118">
        <v>15</v>
      </c>
      <c r="N111" s="118">
        <v>9</v>
      </c>
      <c r="O111" s="118">
        <v>8</v>
      </c>
      <c r="P111" s="118">
        <v>9</v>
      </c>
    </row>
    <row r="112" spans="1:16">
      <c r="A112" s="3" t="s">
        <v>69</v>
      </c>
      <c r="B112" s="3" t="s">
        <v>159</v>
      </c>
      <c r="C112" s="3" t="s">
        <v>83</v>
      </c>
      <c r="D112" s="115" t="s">
        <v>72</v>
      </c>
      <c r="E112" s="115" t="s">
        <v>72</v>
      </c>
      <c r="F112" s="118">
        <v>9</v>
      </c>
      <c r="G112" s="118">
        <v>7</v>
      </c>
      <c r="H112" s="118">
        <v>9</v>
      </c>
      <c r="I112" s="118">
        <v>10</v>
      </c>
      <c r="J112" s="118">
        <v>9</v>
      </c>
      <c r="K112" s="118">
        <v>7</v>
      </c>
      <c r="L112" s="118">
        <v>17</v>
      </c>
      <c r="M112" s="118">
        <v>22</v>
      </c>
      <c r="N112" s="118">
        <v>14</v>
      </c>
      <c r="O112" s="118">
        <v>11</v>
      </c>
      <c r="P112" s="118">
        <v>13</v>
      </c>
    </row>
    <row r="113" spans="1:16">
      <c r="A113" s="3" t="s">
        <v>163</v>
      </c>
      <c r="B113" s="3" t="s">
        <v>164</v>
      </c>
      <c r="C113" s="3" t="s">
        <v>77</v>
      </c>
      <c r="D113" s="115" t="s">
        <v>165</v>
      </c>
      <c r="E113" s="115" t="s">
        <v>164</v>
      </c>
      <c r="F113" s="118">
        <v>163</v>
      </c>
      <c r="G113" s="118">
        <v>150</v>
      </c>
      <c r="H113" s="118">
        <v>158</v>
      </c>
      <c r="I113" s="118">
        <v>163</v>
      </c>
      <c r="J113" s="118">
        <v>195</v>
      </c>
      <c r="K113" s="118">
        <v>210</v>
      </c>
      <c r="L113" s="118">
        <v>217</v>
      </c>
      <c r="M113" s="118">
        <v>214</v>
      </c>
      <c r="N113" s="118">
        <v>235</v>
      </c>
      <c r="O113" s="118">
        <v>252</v>
      </c>
      <c r="P113" s="118">
        <v>282</v>
      </c>
    </row>
    <row r="114" spans="1:16">
      <c r="A114" s="3" t="s">
        <v>163</v>
      </c>
      <c r="B114" s="3" t="s">
        <v>164</v>
      </c>
      <c r="C114" s="3" t="s">
        <v>77</v>
      </c>
      <c r="D114" s="115" t="s">
        <v>72</v>
      </c>
      <c r="E114" s="115" t="s">
        <v>72</v>
      </c>
      <c r="F114" s="118">
        <v>163</v>
      </c>
      <c r="G114" s="118">
        <v>150</v>
      </c>
      <c r="H114" s="118">
        <v>158</v>
      </c>
      <c r="I114" s="118">
        <v>163</v>
      </c>
      <c r="J114" s="118">
        <v>195</v>
      </c>
      <c r="K114" s="118">
        <v>210</v>
      </c>
      <c r="L114" s="118">
        <v>217</v>
      </c>
      <c r="M114" s="118">
        <v>214</v>
      </c>
      <c r="N114" s="118">
        <v>235</v>
      </c>
      <c r="O114" s="118">
        <v>252</v>
      </c>
      <c r="P114" s="118">
        <v>282</v>
      </c>
    </row>
    <row r="115" spans="1:16">
      <c r="A115" s="3" t="s">
        <v>163</v>
      </c>
      <c r="B115" s="3" t="s">
        <v>164</v>
      </c>
      <c r="C115" s="3" t="s">
        <v>83</v>
      </c>
      <c r="D115" s="115" t="s">
        <v>166</v>
      </c>
      <c r="E115" s="115" t="s">
        <v>164</v>
      </c>
      <c r="F115" s="118">
        <v>55</v>
      </c>
      <c r="G115" s="118">
        <v>36</v>
      </c>
      <c r="H115" s="118">
        <v>36</v>
      </c>
      <c r="I115" s="118">
        <v>29</v>
      </c>
      <c r="J115" s="118">
        <v>30</v>
      </c>
      <c r="K115" s="118">
        <v>40</v>
      </c>
      <c r="L115" s="118">
        <v>62</v>
      </c>
      <c r="M115" s="118">
        <v>82</v>
      </c>
      <c r="N115" s="118">
        <v>87</v>
      </c>
      <c r="O115" s="118">
        <v>73</v>
      </c>
      <c r="P115" s="118">
        <v>81</v>
      </c>
    </row>
    <row r="116" spans="1:16">
      <c r="A116" s="3" t="s">
        <v>163</v>
      </c>
      <c r="B116" s="3" t="s">
        <v>164</v>
      </c>
      <c r="C116" s="3" t="s">
        <v>83</v>
      </c>
      <c r="D116" s="115" t="s">
        <v>84</v>
      </c>
      <c r="E116" s="115" t="s">
        <v>164</v>
      </c>
      <c r="F116" s="118">
        <v>1</v>
      </c>
      <c r="G116" s="118">
        <v>0</v>
      </c>
      <c r="H116" s="118">
        <v>0</v>
      </c>
      <c r="I116" s="118">
        <v>0</v>
      </c>
      <c r="J116" s="118">
        <v>0</v>
      </c>
      <c r="K116" s="118">
        <v>0</v>
      </c>
      <c r="L116" s="118">
        <v>0</v>
      </c>
      <c r="M116" s="118">
        <v>0</v>
      </c>
      <c r="N116" s="118">
        <v>0</v>
      </c>
      <c r="O116" s="118">
        <v>0</v>
      </c>
      <c r="P116" s="118">
        <v>0</v>
      </c>
    </row>
    <row r="117" spans="1:16">
      <c r="A117" s="3" t="s">
        <v>163</v>
      </c>
      <c r="B117" s="3" t="s">
        <v>164</v>
      </c>
      <c r="C117" s="3" t="s">
        <v>83</v>
      </c>
      <c r="D117" s="115" t="s">
        <v>84</v>
      </c>
      <c r="E117" s="115" t="s">
        <v>167</v>
      </c>
      <c r="F117" s="118">
        <v>8</v>
      </c>
      <c r="G117" s="118">
        <v>11</v>
      </c>
      <c r="H117" s="118">
        <v>7</v>
      </c>
      <c r="I117" s="118">
        <v>5</v>
      </c>
      <c r="J117" s="118">
        <v>5</v>
      </c>
      <c r="K117" s="118">
        <v>10</v>
      </c>
      <c r="L117" s="118">
        <v>4</v>
      </c>
      <c r="M117" s="118">
        <v>4</v>
      </c>
      <c r="N117" s="118">
        <v>6</v>
      </c>
      <c r="O117" s="118">
        <v>6</v>
      </c>
      <c r="P117" s="118">
        <v>4</v>
      </c>
    </row>
    <row r="118" spans="1:16">
      <c r="A118" s="3" t="s">
        <v>163</v>
      </c>
      <c r="B118" s="3" t="s">
        <v>164</v>
      </c>
      <c r="C118" s="3" t="s">
        <v>83</v>
      </c>
      <c r="D118" s="115" t="s">
        <v>72</v>
      </c>
      <c r="E118" s="115" t="s">
        <v>72</v>
      </c>
      <c r="F118" s="118">
        <v>64</v>
      </c>
      <c r="G118" s="118">
        <v>47</v>
      </c>
      <c r="H118" s="118">
        <v>43</v>
      </c>
      <c r="I118" s="118">
        <v>34</v>
      </c>
      <c r="J118" s="118">
        <v>35</v>
      </c>
      <c r="K118" s="118">
        <v>50</v>
      </c>
      <c r="L118" s="118">
        <v>66</v>
      </c>
      <c r="M118" s="118">
        <v>86</v>
      </c>
      <c r="N118" s="118">
        <v>93</v>
      </c>
      <c r="O118" s="118">
        <v>79</v>
      </c>
      <c r="P118" s="118">
        <v>85</v>
      </c>
    </row>
    <row r="119" spans="1:16">
      <c r="A119" s="3" t="s">
        <v>163</v>
      </c>
      <c r="B119" s="3" t="s">
        <v>168</v>
      </c>
      <c r="C119" s="3" t="s">
        <v>74</v>
      </c>
      <c r="D119" s="115" t="s">
        <v>75</v>
      </c>
      <c r="E119" s="115" t="s">
        <v>169</v>
      </c>
      <c r="F119" s="118">
        <v>0</v>
      </c>
      <c r="G119" s="118">
        <v>0</v>
      </c>
      <c r="H119" s="118">
        <v>0</v>
      </c>
      <c r="I119" s="118">
        <v>0</v>
      </c>
      <c r="J119" s="118">
        <v>0</v>
      </c>
      <c r="K119" s="118">
        <v>0</v>
      </c>
      <c r="L119" s="118">
        <v>0</v>
      </c>
      <c r="M119" s="118">
        <v>0</v>
      </c>
      <c r="N119" s="118">
        <v>0</v>
      </c>
      <c r="O119" s="118">
        <v>0</v>
      </c>
      <c r="P119" s="118">
        <v>1</v>
      </c>
    </row>
    <row r="120" spans="1:16">
      <c r="A120" s="3" t="s">
        <v>163</v>
      </c>
      <c r="B120" s="3" t="s">
        <v>168</v>
      </c>
      <c r="C120" s="3" t="s">
        <v>74</v>
      </c>
      <c r="D120" s="115" t="s">
        <v>72</v>
      </c>
      <c r="E120" s="115" t="s">
        <v>72</v>
      </c>
      <c r="F120" s="118">
        <v>0</v>
      </c>
      <c r="G120" s="118">
        <v>0</v>
      </c>
      <c r="H120" s="118">
        <v>0</v>
      </c>
      <c r="I120" s="118">
        <v>0</v>
      </c>
      <c r="J120" s="118">
        <v>0</v>
      </c>
      <c r="K120" s="118">
        <v>0</v>
      </c>
      <c r="L120" s="118">
        <v>0</v>
      </c>
      <c r="M120" s="118">
        <v>0</v>
      </c>
      <c r="N120" s="118">
        <v>0</v>
      </c>
      <c r="O120" s="118">
        <v>0</v>
      </c>
      <c r="P120" s="118">
        <v>1</v>
      </c>
    </row>
    <row r="121" spans="1:16">
      <c r="A121" s="3" t="s">
        <v>163</v>
      </c>
      <c r="B121" s="3" t="s">
        <v>168</v>
      </c>
      <c r="C121" s="3" t="s">
        <v>77</v>
      </c>
      <c r="D121" s="115" t="s">
        <v>170</v>
      </c>
      <c r="E121" s="115" t="s">
        <v>171</v>
      </c>
      <c r="F121" s="118">
        <v>58</v>
      </c>
      <c r="G121" s="118">
        <v>62</v>
      </c>
      <c r="H121" s="118">
        <v>57</v>
      </c>
      <c r="I121" s="118">
        <v>51</v>
      </c>
      <c r="J121" s="118">
        <v>29</v>
      </c>
      <c r="K121" s="118">
        <v>38</v>
      </c>
      <c r="L121" s="118">
        <v>26</v>
      </c>
      <c r="M121" s="118">
        <v>32</v>
      </c>
      <c r="N121" s="118">
        <v>42</v>
      </c>
      <c r="O121" s="118">
        <v>35</v>
      </c>
      <c r="P121" s="118">
        <v>47</v>
      </c>
    </row>
    <row r="122" spans="1:16">
      <c r="A122" s="3" t="s">
        <v>163</v>
      </c>
      <c r="B122" s="3" t="s">
        <v>168</v>
      </c>
      <c r="C122" s="3" t="s">
        <v>77</v>
      </c>
      <c r="D122" s="115" t="s">
        <v>172</v>
      </c>
      <c r="E122" s="115" t="s">
        <v>173</v>
      </c>
      <c r="F122" s="118">
        <v>35</v>
      </c>
      <c r="G122" s="118">
        <v>13</v>
      </c>
      <c r="H122" s="118">
        <v>0</v>
      </c>
      <c r="I122" s="118">
        <v>0</v>
      </c>
      <c r="J122" s="118">
        <v>0</v>
      </c>
      <c r="K122" s="118">
        <v>0</v>
      </c>
      <c r="L122" s="118">
        <v>0</v>
      </c>
      <c r="M122" s="118">
        <v>0</v>
      </c>
      <c r="N122" s="118">
        <v>0</v>
      </c>
      <c r="O122" s="118">
        <v>0</v>
      </c>
      <c r="P122" s="118">
        <v>0</v>
      </c>
    </row>
    <row r="123" spans="1:16">
      <c r="A123" s="3" t="s">
        <v>163</v>
      </c>
      <c r="B123" s="3" t="s">
        <v>168</v>
      </c>
      <c r="C123" s="3" t="s">
        <v>77</v>
      </c>
      <c r="D123" s="115" t="s">
        <v>172</v>
      </c>
      <c r="E123" s="115" t="s">
        <v>174</v>
      </c>
      <c r="F123" s="118">
        <v>49</v>
      </c>
      <c r="G123" s="118">
        <v>60</v>
      </c>
      <c r="H123" s="118">
        <v>61</v>
      </c>
      <c r="I123" s="118">
        <v>63</v>
      </c>
      <c r="J123" s="118">
        <v>79</v>
      </c>
      <c r="K123" s="118">
        <v>73</v>
      </c>
      <c r="L123" s="118">
        <v>69</v>
      </c>
      <c r="M123" s="118">
        <v>65</v>
      </c>
      <c r="N123" s="118">
        <v>56</v>
      </c>
      <c r="O123" s="118">
        <v>76</v>
      </c>
      <c r="P123" s="118">
        <v>70</v>
      </c>
    </row>
    <row r="124" spans="1:16">
      <c r="A124" s="3" t="s">
        <v>163</v>
      </c>
      <c r="B124" s="3" t="s">
        <v>168</v>
      </c>
      <c r="C124" s="3" t="s">
        <v>77</v>
      </c>
      <c r="D124" s="115" t="s">
        <v>175</v>
      </c>
      <c r="E124" s="115" t="s">
        <v>176</v>
      </c>
      <c r="F124" s="118">
        <v>15</v>
      </c>
      <c r="G124" s="118">
        <v>7</v>
      </c>
      <c r="H124" s="118">
        <v>5</v>
      </c>
      <c r="I124" s="118">
        <v>2</v>
      </c>
      <c r="J124" s="118">
        <v>1</v>
      </c>
      <c r="K124" s="118">
        <v>0</v>
      </c>
      <c r="L124" s="118">
        <v>0</v>
      </c>
      <c r="M124" s="118">
        <v>0</v>
      </c>
      <c r="N124" s="118">
        <v>0</v>
      </c>
      <c r="O124" s="118">
        <v>0</v>
      </c>
      <c r="P124" s="118">
        <v>0</v>
      </c>
    </row>
    <row r="125" spans="1:16">
      <c r="A125" s="3" t="s">
        <v>163</v>
      </c>
      <c r="B125" s="3" t="s">
        <v>168</v>
      </c>
      <c r="C125" s="3" t="s">
        <v>77</v>
      </c>
      <c r="D125" s="115" t="s">
        <v>72</v>
      </c>
      <c r="E125" s="115" t="s">
        <v>72</v>
      </c>
      <c r="F125" s="118">
        <v>157</v>
      </c>
      <c r="G125" s="118">
        <v>142</v>
      </c>
      <c r="H125" s="118">
        <v>123</v>
      </c>
      <c r="I125" s="118">
        <v>116</v>
      </c>
      <c r="J125" s="118">
        <v>109</v>
      </c>
      <c r="K125" s="118">
        <v>111</v>
      </c>
      <c r="L125" s="118">
        <v>95</v>
      </c>
      <c r="M125" s="118">
        <v>97</v>
      </c>
      <c r="N125" s="118">
        <v>98</v>
      </c>
      <c r="O125" s="118">
        <v>111</v>
      </c>
      <c r="P125" s="118">
        <v>117</v>
      </c>
    </row>
    <row r="126" spans="1:16">
      <c r="A126" s="3" t="s">
        <v>163</v>
      </c>
      <c r="B126" s="3" t="s">
        <v>168</v>
      </c>
      <c r="C126" s="3" t="s">
        <v>83</v>
      </c>
      <c r="D126" s="115" t="s">
        <v>177</v>
      </c>
      <c r="E126" s="115" t="s">
        <v>171</v>
      </c>
      <c r="F126" s="118">
        <v>5</v>
      </c>
      <c r="G126" s="118">
        <v>1</v>
      </c>
      <c r="H126" s="118">
        <v>0</v>
      </c>
      <c r="I126" s="118">
        <v>0</v>
      </c>
      <c r="J126" s="118">
        <v>0</v>
      </c>
      <c r="K126" s="118">
        <v>0</v>
      </c>
      <c r="L126" s="118">
        <v>0</v>
      </c>
      <c r="M126" s="118">
        <v>0</v>
      </c>
      <c r="N126" s="118">
        <v>0</v>
      </c>
      <c r="O126" s="118">
        <v>0</v>
      </c>
      <c r="P126" s="118">
        <v>0</v>
      </c>
    </row>
    <row r="127" spans="1:16">
      <c r="A127" s="3" t="s">
        <v>163</v>
      </c>
      <c r="B127" s="3" t="s">
        <v>168</v>
      </c>
      <c r="C127" s="3" t="s">
        <v>83</v>
      </c>
      <c r="D127" s="115" t="s">
        <v>178</v>
      </c>
      <c r="E127" s="115" t="s">
        <v>171</v>
      </c>
      <c r="F127" s="118">
        <v>16</v>
      </c>
      <c r="G127" s="118">
        <v>15</v>
      </c>
      <c r="H127" s="118">
        <v>11</v>
      </c>
      <c r="I127" s="118">
        <v>11</v>
      </c>
      <c r="J127" s="118">
        <v>11</v>
      </c>
      <c r="K127" s="118">
        <v>9</v>
      </c>
      <c r="L127" s="118">
        <v>6</v>
      </c>
      <c r="M127" s="118">
        <v>8</v>
      </c>
      <c r="N127" s="118">
        <v>11</v>
      </c>
      <c r="O127" s="118">
        <v>10</v>
      </c>
      <c r="P127" s="118">
        <v>12</v>
      </c>
    </row>
    <row r="128" spans="1:16">
      <c r="A128" s="3" t="s">
        <v>163</v>
      </c>
      <c r="B128" s="3" t="s">
        <v>168</v>
      </c>
      <c r="C128" s="3" t="s">
        <v>83</v>
      </c>
      <c r="D128" s="115" t="s">
        <v>72</v>
      </c>
      <c r="E128" s="115" t="s">
        <v>72</v>
      </c>
      <c r="F128" s="118">
        <v>21</v>
      </c>
      <c r="G128" s="118">
        <v>16</v>
      </c>
      <c r="H128" s="118">
        <v>11</v>
      </c>
      <c r="I128" s="118">
        <v>11</v>
      </c>
      <c r="J128" s="118">
        <v>11</v>
      </c>
      <c r="K128" s="118">
        <v>9</v>
      </c>
      <c r="L128" s="118">
        <v>6</v>
      </c>
      <c r="M128" s="118">
        <v>8</v>
      </c>
      <c r="N128" s="118">
        <v>11</v>
      </c>
      <c r="O128" s="118">
        <v>10</v>
      </c>
      <c r="P128" s="118">
        <v>12</v>
      </c>
    </row>
    <row r="129" spans="1:16">
      <c r="A129" s="3" t="s">
        <v>163</v>
      </c>
      <c r="B129" s="3" t="s">
        <v>179</v>
      </c>
      <c r="C129" s="3" t="s">
        <v>21</v>
      </c>
      <c r="D129" s="115" t="s">
        <v>70</v>
      </c>
      <c r="E129" s="115" t="s">
        <v>70</v>
      </c>
      <c r="F129" s="118">
        <v>2</v>
      </c>
      <c r="G129" s="118">
        <v>0</v>
      </c>
      <c r="H129" s="118">
        <v>0</v>
      </c>
      <c r="I129" s="118">
        <v>0</v>
      </c>
      <c r="J129" s="118">
        <v>1</v>
      </c>
      <c r="K129" s="118">
        <v>1</v>
      </c>
      <c r="L129" s="118">
        <v>0</v>
      </c>
      <c r="M129" s="118">
        <v>0</v>
      </c>
      <c r="N129" s="118">
        <v>0</v>
      </c>
      <c r="O129" s="118">
        <v>0</v>
      </c>
      <c r="P129" s="118">
        <v>1</v>
      </c>
    </row>
    <row r="130" spans="1:16">
      <c r="A130" s="3" t="s">
        <v>163</v>
      </c>
      <c r="B130" s="3" t="s">
        <v>179</v>
      </c>
      <c r="C130" s="3" t="s">
        <v>21</v>
      </c>
      <c r="D130" s="115" t="s">
        <v>72</v>
      </c>
      <c r="E130" s="115" t="s">
        <v>72</v>
      </c>
      <c r="F130" s="118">
        <v>2</v>
      </c>
      <c r="G130" s="118">
        <v>0</v>
      </c>
      <c r="H130" s="118">
        <v>0</v>
      </c>
      <c r="I130" s="118">
        <v>0</v>
      </c>
      <c r="J130" s="118">
        <v>1</v>
      </c>
      <c r="K130" s="118">
        <v>1</v>
      </c>
      <c r="L130" s="118">
        <v>0</v>
      </c>
      <c r="M130" s="118">
        <v>0</v>
      </c>
      <c r="N130" s="118">
        <v>0</v>
      </c>
      <c r="O130" s="118">
        <v>0</v>
      </c>
      <c r="P130" s="118">
        <v>1</v>
      </c>
    </row>
    <row r="131" spans="1:16">
      <c r="A131" s="3" t="s">
        <v>163</v>
      </c>
      <c r="B131" s="3" t="s">
        <v>180</v>
      </c>
      <c r="C131" s="3" t="s">
        <v>181</v>
      </c>
      <c r="D131" s="115" t="s">
        <v>75</v>
      </c>
      <c r="E131" s="115" t="s">
        <v>182</v>
      </c>
      <c r="F131" s="118">
        <v>6</v>
      </c>
      <c r="G131" s="118">
        <v>4</v>
      </c>
      <c r="H131" s="118">
        <v>1</v>
      </c>
      <c r="I131" s="118">
        <v>2</v>
      </c>
      <c r="J131" s="118">
        <v>2</v>
      </c>
      <c r="K131" s="118">
        <v>0</v>
      </c>
      <c r="L131" s="118">
        <v>0</v>
      </c>
      <c r="M131" s="118">
        <v>0</v>
      </c>
      <c r="N131" s="118">
        <v>0</v>
      </c>
      <c r="O131" s="118">
        <v>0</v>
      </c>
      <c r="P131" s="118">
        <v>0</v>
      </c>
    </row>
    <row r="132" spans="1:16">
      <c r="A132" s="3" t="s">
        <v>163</v>
      </c>
      <c r="B132" s="3" t="s">
        <v>180</v>
      </c>
      <c r="C132" s="3" t="s">
        <v>181</v>
      </c>
      <c r="D132" s="115" t="s">
        <v>75</v>
      </c>
      <c r="E132" s="115" t="s">
        <v>183</v>
      </c>
      <c r="F132" s="118">
        <v>0</v>
      </c>
      <c r="G132" s="118">
        <v>0</v>
      </c>
      <c r="H132" s="118">
        <v>0</v>
      </c>
      <c r="I132" s="118">
        <v>1</v>
      </c>
      <c r="J132" s="118">
        <v>1</v>
      </c>
      <c r="K132" s="118">
        <v>0</v>
      </c>
      <c r="L132" s="118">
        <v>0</v>
      </c>
      <c r="M132" s="118">
        <v>0</v>
      </c>
      <c r="N132" s="118">
        <v>0</v>
      </c>
      <c r="O132" s="118">
        <v>0</v>
      </c>
      <c r="P132" s="118">
        <v>0</v>
      </c>
    </row>
    <row r="133" spans="1:16">
      <c r="A133" s="3" t="s">
        <v>163</v>
      </c>
      <c r="B133" s="3" t="s">
        <v>180</v>
      </c>
      <c r="C133" s="3" t="s">
        <v>181</v>
      </c>
      <c r="D133" s="115" t="s">
        <v>72</v>
      </c>
      <c r="E133" s="115" t="s">
        <v>72</v>
      </c>
      <c r="F133" s="118">
        <v>6</v>
      </c>
      <c r="G133" s="118">
        <v>4</v>
      </c>
      <c r="H133" s="118">
        <v>1</v>
      </c>
      <c r="I133" s="118">
        <v>3</v>
      </c>
      <c r="J133" s="118">
        <v>3</v>
      </c>
      <c r="K133" s="118">
        <v>0</v>
      </c>
      <c r="L133" s="118">
        <v>0</v>
      </c>
      <c r="M133" s="118">
        <v>0</v>
      </c>
      <c r="N133" s="118">
        <v>0</v>
      </c>
      <c r="O133" s="118">
        <v>0</v>
      </c>
      <c r="P133" s="118">
        <v>0</v>
      </c>
    </row>
    <row r="134" spans="1:16">
      <c r="A134" s="3" t="s">
        <v>163</v>
      </c>
      <c r="B134" s="3" t="s">
        <v>180</v>
      </c>
      <c r="C134" s="3" t="s">
        <v>83</v>
      </c>
      <c r="D134" s="115" t="s">
        <v>84</v>
      </c>
      <c r="E134" s="115" t="s">
        <v>180</v>
      </c>
      <c r="F134" s="118">
        <v>9</v>
      </c>
      <c r="G134" s="118">
        <v>5</v>
      </c>
      <c r="H134" s="118">
        <v>5</v>
      </c>
      <c r="I134" s="118">
        <v>4</v>
      </c>
      <c r="J134" s="118">
        <v>4</v>
      </c>
      <c r="K134" s="118">
        <v>7</v>
      </c>
      <c r="L134" s="118">
        <v>4</v>
      </c>
      <c r="M134" s="118">
        <v>1</v>
      </c>
      <c r="N134" s="118">
        <v>0</v>
      </c>
      <c r="O134" s="118">
        <v>0</v>
      </c>
      <c r="P134" s="118">
        <v>0</v>
      </c>
    </row>
    <row r="135" spans="1:16">
      <c r="A135" s="3" t="s">
        <v>163</v>
      </c>
      <c r="B135" s="3" t="s">
        <v>180</v>
      </c>
      <c r="C135" s="3" t="s">
        <v>83</v>
      </c>
      <c r="D135" s="115" t="s">
        <v>72</v>
      </c>
      <c r="E135" s="115" t="s">
        <v>72</v>
      </c>
      <c r="F135" s="118">
        <v>9</v>
      </c>
      <c r="G135" s="118">
        <v>5</v>
      </c>
      <c r="H135" s="118">
        <v>5</v>
      </c>
      <c r="I135" s="118">
        <v>4</v>
      </c>
      <c r="J135" s="118">
        <v>4</v>
      </c>
      <c r="K135" s="118">
        <v>7</v>
      </c>
      <c r="L135" s="118">
        <v>4</v>
      </c>
      <c r="M135" s="118">
        <v>1</v>
      </c>
      <c r="N135" s="118">
        <v>0</v>
      </c>
      <c r="O135" s="118">
        <v>0</v>
      </c>
      <c r="P135" s="118">
        <v>0</v>
      </c>
    </row>
    <row r="136" spans="1:16">
      <c r="A136" s="3" t="s">
        <v>163</v>
      </c>
      <c r="B136" s="3" t="s">
        <v>184</v>
      </c>
      <c r="C136" s="3" t="s">
        <v>77</v>
      </c>
      <c r="D136" s="115" t="s">
        <v>185</v>
      </c>
      <c r="E136" s="115" t="s">
        <v>186</v>
      </c>
      <c r="F136" s="118">
        <v>0</v>
      </c>
      <c r="G136" s="118">
        <v>0</v>
      </c>
      <c r="H136" s="118">
        <v>0</v>
      </c>
      <c r="I136" s="118">
        <v>0</v>
      </c>
      <c r="J136" s="118">
        <v>0</v>
      </c>
      <c r="K136" s="118">
        <v>44</v>
      </c>
      <c r="L136" s="118">
        <v>82</v>
      </c>
      <c r="M136" s="118">
        <v>108</v>
      </c>
      <c r="N136" s="118">
        <v>122</v>
      </c>
      <c r="O136" s="118">
        <v>107</v>
      </c>
      <c r="P136" s="118">
        <v>123</v>
      </c>
    </row>
    <row r="137" spans="1:16">
      <c r="A137" s="3" t="s">
        <v>163</v>
      </c>
      <c r="B137" s="3" t="s">
        <v>184</v>
      </c>
      <c r="C137" s="3" t="s">
        <v>77</v>
      </c>
      <c r="D137" s="115" t="s">
        <v>187</v>
      </c>
      <c r="E137" s="115" t="s">
        <v>188</v>
      </c>
      <c r="F137" s="118">
        <v>60</v>
      </c>
      <c r="G137" s="118">
        <v>63</v>
      </c>
      <c r="H137" s="118">
        <v>74</v>
      </c>
      <c r="I137" s="118">
        <v>68</v>
      </c>
      <c r="J137" s="118">
        <v>70</v>
      </c>
      <c r="K137" s="118">
        <v>33</v>
      </c>
      <c r="L137" s="118">
        <v>5</v>
      </c>
      <c r="M137" s="118">
        <v>1</v>
      </c>
      <c r="N137" s="118">
        <v>0</v>
      </c>
      <c r="O137" s="118">
        <v>0</v>
      </c>
      <c r="P137" s="118">
        <v>1</v>
      </c>
    </row>
    <row r="138" spans="1:16">
      <c r="A138" s="3" t="s">
        <v>163</v>
      </c>
      <c r="B138" s="3" t="s">
        <v>184</v>
      </c>
      <c r="C138" s="3" t="s">
        <v>77</v>
      </c>
      <c r="D138" s="115" t="s">
        <v>95</v>
      </c>
      <c r="E138" s="115" t="s">
        <v>189</v>
      </c>
      <c r="F138" s="118">
        <v>141</v>
      </c>
      <c r="G138" s="118">
        <v>139</v>
      </c>
      <c r="H138" s="118">
        <v>146</v>
      </c>
      <c r="I138" s="118">
        <v>136</v>
      </c>
      <c r="J138" s="118">
        <v>135</v>
      </c>
      <c r="K138" s="118">
        <v>125</v>
      </c>
      <c r="L138" s="118">
        <v>115</v>
      </c>
      <c r="M138" s="118">
        <v>118</v>
      </c>
      <c r="N138" s="118">
        <v>120</v>
      </c>
      <c r="O138" s="118">
        <v>114</v>
      </c>
      <c r="P138" s="118">
        <v>113</v>
      </c>
    </row>
    <row r="139" spans="1:16">
      <c r="A139" s="3" t="s">
        <v>163</v>
      </c>
      <c r="B139" s="3" t="s">
        <v>184</v>
      </c>
      <c r="C139" s="3" t="s">
        <v>77</v>
      </c>
      <c r="D139" s="115" t="s">
        <v>190</v>
      </c>
      <c r="E139" s="115" t="s">
        <v>191</v>
      </c>
      <c r="F139" s="118">
        <v>0</v>
      </c>
      <c r="G139" s="118">
        <v>0</v>
      </c>
      <c r="H139" s="118">
        <v>0</v>
      </c>
      <c r="I139" s="118">
        <v>0</v>
      </c>
      <c r="J139" s="118">
        <v>0</v>
      </c>
      <c r="K139" s="118">
        <v>0</v>
      </c>
      <c r="L139" s="118">
        <v>0</v>
      </c>
      <c r="M139" s="118">
        <v>0</v>
      </c>
      <c r="N139" s="118">
        <v>0</v>
      </c>
      <c r="O139" s="118">
        <v>6</v>
      </c>
      <c r="P139" s="118">
        <v>21</v>
      </c>
    </row>
    <row r="140" spans="1:16">
      <c r="A140" s="3" t="s">
        <v>163</v>
      </c>
      <c r="B140" s="3" t="s">
        <v>184</v>
      </c>
      <c r="C140" s="3" t="s">
        <v>77</v>
      </c>
      <c r="D140" s="115" t="s">
        <v>192</v>
      </c>
      <c r="E140" s="115" t="s">
        <v>193</v>
      </c>
      <c r="F140" s="118">
        <v>33</v>
      </c>
      <c r="G140" s="118">
        <v>32</v>
      </c>
      <c r="H140" s="118">
        <v>30</v>
      </c>
      <c r="I140" s="118">
        <v>26</v>
      </c>
      <c r="J140" s="118">
        <v>37</v>
      </c>
      <c r="K140" s="118">
        <v>29</v>
      </c>
      <c r="L140" s="118">
        <v>20</v>
      </c>
      <c r="M140" s="118">
        <v>24</v>
      </c>
      <c r="N140" s="118">
        <v>22</v>
      </c>
      <c r="O140" s="118">
        <v>15</v>
      </c>
      <c r="P140" s="118">
        <v>10</v>
      </c>
    </row>
    <row r="141" spans="1:16">
      <c r="A141" s="3" t="s">
        <v>163</v>
      </c>
      <c r="B141" s="3" t="s">
        <v>184</v>
      </c>
      <c r="C141" s="3" t="s">
        <v>77</v>
      </c>
      <c r="D141" s="115" t="s">
        <v>72</v>
      </c>
      <c r="E141" s="115" t="s">
        <v>72</v>
      </c>
      <c r="F141" s="118">
        <v>234</v>
      </c>
      <c r="G141" s="118">
        <v>234</v>
      </c>
      <c r="H141" s="118">
        <v>250</v>
      </c>
      <c r="I141" s="118">
        <v>230</v>
      </c>
      <c r="J141" s="118">
        <v>242</v>
      </c>
      <c r="K141" s="118">
        <v>231</v>
      </c>
      <c r="L141" s="118">
        <v>222</v>
      </c>
      <c r="M141" s="118">
        <v>251</v>
      </c>
      <c r="N141" s="118">
        <v>264</v>
      </c>
      <c r="O141" s="118">
        <v>242</v>
      </c>
      <c r="P141" s="118">
        <v>268</v>
      </c>
    </row>
    <row r="142" spans="1:16">
      <c r="A142" s="3" t="s">
        <v>163</v>
      </c>
      <c r="B142" s="3" t="s">
        <v>184</v>
      </c>
      <c r="C142" s="3" t="s">
        <v>83</v>
      </c>
      <c r="D142" s="115" t="s">
        <v>194</v>
      </c>
      <c r="E142" s="115" t="s">
        <v>193</v>
      </c>
      <c r="F142" s="118">
        <v>21</v>
      </c>
      <c r="G142" s="118">
        <v>18</v>
      </c>
      <c r="H142" s="118">
        <v>17</v>
      </c>
      <c r="I142" s="118">
        <v>23</v>
      </c>
      <c r="J142" s="118">
        <v>22</v>
      </c>
      <c r="K142" s="118">
        <v>15</v>
      </c>
      <c r="L142" s="118">
        <v>14</v>
      </c>
      <c r="M142" s="118">
        <v>13</v>
      </c>
      <c r="N142" s="118">
        <v>7</v>
      </c>
      <c r="O142" s="118">
        <v>7</v>
      </c>
      <c r="P142" s="118">
        <v>7</v>
      </c>
    </row>
    <row r="143" spans="1:16">
      <c r="A143" s="3" t="s">
        <v>163</v>
      </c>
      <c r="B143" s="3" t="s">
        <v>184</v>
      </c>
      <c r="C143" s="3" t="s">
        <v>83</v>
      </c>
      <c r="D143" s="115" t="s">
        <v>72</v>
      </c>
      <c r="E143" s="115" t="s">
        <v>72</v>
      </c>
      <c r="F143" s="118">
        <v>21</v>
      </c>
      <c r="G143" s="118">
        <v>18</v>
      </c>
      <c r="H143" s="118">
        <v>17</v>
      </c>
      <c r="I143" s="118">
        <v>23</v>
      </c>
      <c r="J143" s="118">
        <v>22</v>
      </c>
      <c r="K143" s="118">
        <v>15</v>
      </c>
      <c r="L143" s="118">
        <v>14</v>
      </c>
      <c r="M143" s="118">
        <v>13</v>
      </c>
      <c r="N143" s="118">
        <v>7</v>
      </c>
      <c r="O143" s="118">
        <v>7</v>
      </c>
      <c r="P143" s="118">
        <v>7</v>
      </c>
    </row>
    <row r="144" spans="1:16">
      <c r="A144" s="3" t="s">
        <v>195</v>
      </c>
      <c r="B144" s="3" t="s">
        <v>196</v>
      </c>
      <c r="C144" s="3" t="s">
        <v>74</v>
      </c>
      <c r="D144" s="115" t="s">
        <v>75</v>
      </c>
      <c r="E144" s="115" t="s">
        <v>197</v>
      </c>
      <c r="F144" s="118">
        <v>0</v>
      </c>
      <c r="G144" s="118">
        <v>0</v>
      </c>
      <c r="H144" s="118">
        <v>0</v>
      </c>
      <c r="I144" s="118">
        <v>0</v>
      </c>
      <c r="J144" s="118">
        <v>0</v>
      </c>
      <c r="K144" s="118">
        <v>0</v>
      </c>
      <c r="L144" s="118">
        <v>0</v>
      </c>
      <c r="M144" s="118">
        <v>2</v>
      </c>
      <c r="N144" s="118">
        <v>7</v>
      </c>
      <c r="O144" s="118">
        <v>15</v>
      </c>
      <c r="P144" s="118">
        <v>23</v>
      </c>
    </row>
    <row r="145" spans="1:16">
      <c r="A145" s="3" t="s">
        <v>195</v>
      </c>
      <c r="B145" s="3" t="s">
        <v>196</v>
      </c>
      <c r="C145" s="3" t="s">
        <v>74</v>
      </c>
      <c r="D145" s="115" t="s">
        <v>75</v>
      </c>
      <c r="E145" s="115" t="s">
        <v>198</v>
      </c>
      <c r="F145" s="118">
        <v>0</v>
      </c>
      <c r="G145" s="118">
        <v>0</v>
      </c>
      <c r="H145" s="118">
        <v>0</v>
      </c>
      <c r="I145" s="118">
        <v>0</v>
      </c>
      <c r="J145" s="118">
        <v>0</v>
      </c>
      <c r="K145" s="118">
        <v>0</v>
      </c>
      <c r="L145" s="118">
        <v>0</v>
      </c>
      <c r="M145" s="118">
        <v>0</v>
      </c>
      <c r="N145" s="118">
        <v>0</v>
      </c>
      <c r="O145" s="118">
        <v>0</v>
      </c>
      <c r="P145" s="118">
        <v>6</v>
      </c>
    </row>
    <row r="146" spans="1:16">
      <c r="A146" s="3" t="s">
        <v>195</v>
      </c>
      <c r="B146" s="3" t="s">
        <v>196</v>
      </c>
      <c r="C146" s="3" t="s">
        <v>74</v>
      </c>
      <c r="D146" s="115" t="s">
        <v>75</v>
      </c>
      <c r="E146" s="115" t="s">
        <v>199</v>
      </c>
      <c r="F146" s="118">
        <v>0</v>
      </c>
      <c r="G146" s="118">
        <v>0</v>
      </c>
      <c r="H146" s="118">
        <v>0</v>
      </c>
      <c r="I146" s="118">
        <v>0</v>
      </c>
      <c r="J146" s="118">
        <v>0</v>
      </c>
      <c r="K146" s="118">
        <v>0</v>
      </c>
      <c r="L146" s="118">
        <v>0</v>
      </c>
      <c r="M146" s="118">
        <v>0</v>
      </c>
      <c r="N146" s="118">
        <v>0</v>
      </c>
      <c r="O146" s="118">
        <v>6</v>
      </c>
      <c r="P146" s="118">
        <v>16</v>
      </c>
    </row>
    <row r="147" spans="1:16">
      <c r="A147" s="3" t="s">
        <v>195</v>
      </c>
      <c r="B147" s="3" t="s">
        <v>196</v>
      </c>
      <c r="C147" s="3" t="s">
        <v>74</v>
      </c>
      <c r="D147" s="115" t="s">
        <v>72</v>
      </c>
      <c r="E147" s="115" t="s">
        <v>72</v>
      </c>
      <c r="F147" s="118">
        <v>0</v>
      </c>
      <c r="G147" s="118">
        <v>0</v>
      </c>
      <c r="H147" s="118">
        <v>0</v>
      </c>
      <c r="I147" s="118">
        <v>0</v>
      </c>
      <c r="J147" s="118">
        <v>0</v>
      </c>
      <c r="K147" s="118">
        <v>0</v>
      </c>
      <c r="L147" s="118">
        <v>0</v>
      </c>
      <c r="M147" s="118">
        <v>2</v>
      </c>
      <c r="N147" s="118">
        <v>7</v>
      </c>
      <c r="O147" s="118">
        <v>21</v>
      </c>
      <c r="P147" s="118">
        <v>45</v>
      </c>
    </row>
    <row r="148" spans="1:16">
      <c r="A148" s="3" t="s">
        <v>195</v>
      </c>
      <c r="B148" s="3" t="s">
        <v>196</v>
      </c>
      <c r="C148" s="3" t="s">
        <v>77</v>
      </c>
      <c r="D148" s="115" t="s">
        <v>200</v>
      </c>
      <c r="E148" s="115" t="s">
        <v>201</v>
      </c>
      <c r="F148" s="118">
        <v>242</v>
      </c>
      <c r="G148" s="118">
        <v>220</v>
      </c>
      <c r="H148" s="118">
        <v>206</v>
      </c>
      <c r="I148" s="118">
        <v>170</v>
      </c>
      <c r="J148" s="118">
        <v>154</v>
      </c>
      <c r="K148" s="118">
        <v>144</v>
      </c>
      <c r="L148" s="118">
        <v>132</v>
      </c>
      <c r="M148" s="118">
        <v>114</v>
      </c>
      <c r="N148" s="118">
        <v>121</v>
      </c>
      <c r="O148" s="118">
        <v>146</v>
      </c>
      <c r="P148" s="118">
        <v>163</v>
      </c>
    </row>
    <row r="149" spans="1:16">
      <c r="A149" s="3" t="s">
        <v>195</v>
      </c>
      <c r="B149" s="3" t="s">
        <v>196</v>
      </c>
      <c r="C149" s="3" t="s">
        <v>77</v>
      </c>
      <c r="D149" s="115" t="s">
        <v>200</v>
      </c>
      <c r="E149" s="115" t="s">
        <v>202</v>
      </c>
      <c r="F149" s="118">
        <v>0</v>
      </c>
      <c r="G149" s="118">
        <v>0</v>
      </c>
      <c r="H149" s="118">
        <v>0</v>
      </c>
      <c r="I149" s="118">
        <v>13</v>
      </c>
      <c r="J149" s="118">
        <v>32</v>
      </c>
      <c r="K149" s="118">
        <v>47</v>
      </c>
      <c r="L149" s="118">
        <v>36</v>
      </c>
      <c r="M149" s="118">
        <v>45</v>
      </c>
      <c r="N149" s="118">
        <v>47</v>
      </c>
      <c r="O149" s="118">
        <v>56</v>
      </c>
      <c r="P149" s="118">
        <v>78</v>
      </c>
    </row>
    <row r="150" spans="1:16">
      <c r="A150" s="3" t="s">
        <v>195</v>
      </c>
      <c r="B150" s="3" t="s">
        <v>196</v>
      </c>
      <c r="C150" s="3" t="s">
        <v>77</v>
      </c>
      <c r="D150" s="115" t="s">
        <v>72</v>
      </c>
      <c r="E150" s="115" t="s">
        <v>72</v>
      </c>
      <c r="F150" s="118">
        <v>242</v>
      </c>
      <c r="G150" s="118">
        <v>220</v>
      </c>
      <c r="H150" s="118">
        <v>206</v>
      </c>
      <c r="I150" s="118">
        <v>183</v>
      </c>
      <c r="J150" s="118">
        <v>186</v>
      </c>
      <c r="K150" s="118">
        <v>191</v>
      </c>
      <c r="L150" s="118">
        <v>168</v>
      </c>
      <c r="M150" s="118">
        <v>159</v>
      </c>
      <c r="N150" s="118">
        <v>168</v>
      </c>
      <c r="O150" s="118">
        <v>202</v>
      </c>
      <c r="P150" s="118">
        <v>241</v>
      </c>
    </row>
    <row r="151" spans="1:16">
      <c r="A151" s="3" t="s">
        <v>195</v>
      </c>
      <c r="B151" s="3" t="s">
        <v>196</v>
      </c>
      <c r="C151" s="3" t="s">
        <v>83</v>
      </c>
      <c r="D151" s="115" t="s">
        <v>203</v>
      </c>
      <c r="E151" s="115" t="s">
        <v>204</v>
      </c>
      <c r="F151" s="118">
        <v>30</v>
      </c>
      <c r="G151" s="118">
        <v>38</v>
      </c>
      <c r="H151" s="118">
        <v>29</v>
      </c>
      <c r="I151" s="118">
        <v>27</v>
      </c>
      <c r="J151" s="118">
        <v>33</v>
      </c>
      <c r="K151" s="118">
        <v>37</v>
      </c>
      <c r="L151" s="118">
        <v>30</v>
      </c>
      <c r="M151" s="118">
        <v>29</v>
      </c>
      <c r="N151" s="118">
        <v>20</v>
      </c>
      <c r="O151" s="118">
        <v>18</v>
      </c>
      <c r="P151" s="118">
        <v>16</v>
      </c>
    </row>
    <row r="152" spans="1:16">
      <c r="A152" s="3" t="s">
        <v>195</v>
      </c>
      <c r="B152" s="3" t="s">
        <v>196</v>
      </c>
      <c r="C152" s="3" t="s">
        <v>83</v>
      </c>
      <c r="D152" s="115" t="s">
        <v>203</v>
      </c>
      <c r="E152" s="115" t="s">
        <v>205</v>
      </c>
      <c r="F152" s="118">
        <v>0</v>
      </c>
      <c r="G152" s="118">
        <v>0</v>
      </c>
      <c r="H152" s="118">
        <v>0</v>
      </c>
      <c r="I152" s="118">
        <v>0</v>
      </c>
      <c r="J152" s="118">
        <v>0</v>
      </c>
      <c r="K152" s="118">
        <v>1</v>
      </c>
      <c r="L152" s="118">
        <v>1</v>
      </c>
      <c r="M152" s="118">
        <v>3</v>
      </c>
      <c r="N152" s="118">
        <v>1</v>
      </c>
      <c r="O152" s="118">
        <v>0</v>
      </c>
      <c r="P152" s="118">
        <v>0</v>
      </c>
    </row>
    <row r="153" spans="1:16">
      <c r="A153" s="3" t="s">
        <v>195</v>
      </c>
      <c r="B153" s="3" t="s">
        <v>196</v>
      </c>
      <c r="C153" s="3" t="s">
        <v>83</v>
      </c>
      <c r="D153" s="115" t="s">
        <v>203</v>
      </c>
      <c r="E153" s="115" t="s">
        <v>206</v>
      </c>
      <c r="F153" s="118">
        <v>0</v>
      </c>
      <c r="G153" s="118">
        <v>0</v>
      </c>
      <c r="H153" s="118">
        <v>0</v>
      </c>
      <c r="I153" s="118">
        <v>0</v>
      </c>
      <c r="J153" s="118">
        <v>0</v>
      </c>
      <c r="K153" s="118">
        <v>1</v>
      </c>
      <c r="L153" s="118">
        <v>1</v>
      </c>
      <c r="M153" s="118">
        <v>0</v>
      </c>
      <c r="N153" s="118">
        <v>0</v>
      </c>
      <c r="O153" s="118">
        <v>0</v>
      </c>
      <c r="P153" s="118">
        <v>0</v>
      </c>
    </row>
    <row r="154" spans="1:16">
      <c r="A154" s="3" t="s">
        <v>195</v>
      </c>
      <c r="B154" s="3" t="s">
        <v>196</v>
      </c>
      <c r="C154" s="3" t="s">
        <v>83</v>
      </c>
      <c r="D154" s="115" t="s">
        <v>72</v>
      </c>
      <c r="E154" s="115" t="s">
        <v>72</v>
      </c>
      <c r="F154" s="118">
        <v>30</v>
      </c>
      <c r="G154" s="118">
        <v>38</v>
      </c>
      <c r="H154" s="118">
        <v>29</v>
      </c>
      <c r="I154" s="118">
        <v>27</v>
      </c>
      <c r="J154" s="118">
        <v>33</v>
      </c>
      <c r="K154" s="118">
        <v>39</v>
      </c>
      <c r="L154" s="118">
        <v>32</v>
      </c>
      <c r="M154" s="118">
        <v>32</v>
      </c>
      <c r="N154" s="118">
        <v>21</v>
      </c>
      <c r="O154" s="118">
        <v>18</v>
      </c>
      <c r="P154" s="118">
        <v>16</v>
      </c>
    </row>
    <row r="155" spans="1:16">
      <c r="A155" s="3" t="s">
        <v>195</v>
      </c>
      <c r="B155" s="3" t="s">
        <v>207</v>
      </c>
      <c r="C155" s="3" t="s">
        <v>74</v>
      </c>
      <c r="D155" s="115" t="s">
        <v>75</v>
      </c>
      <c r="E155" s="115" t="s">
        <v>208</v>
      </c>
      <c r="F155" s="118">
        <v>0</v>
      </c>
      <c r="G155" s="118">
        <v>0</v>
      </c>
      <c r="H155" s="118">
        <v>0</v>
      </c>
      <c r="I155" s="118">
        <v>0</v>
      </c>
      <c r="J155" s="118">
        <v>0</v>
      </c>
      <c r="K155" s="118">
        <v>0</v>
      </c>
      <c r="L155" s="118">
        <v>0</v>
      </c>
      <c r="M155" s="118">
        <v>0</v>
      </c>
      <c r="N155" s="118">
        <v>0</v>
      </c>
      <c r="O155" s="118">
        <v>0</v>
      </c>
      <c r="P155" s="118">
        <v>6</v>
      </c>
    </row>
    <row r="156" spans="1:16">
      <c r="A156" s="3" t="s">
        <v>195</v>
      </c>
      <c r="B156" s="3" t="s">
        <v>207</v>
      </c>
      <c r="C156" s="3" t="s">
        <v>74</v>
      </c>
      <c r="D156" s="115" t="s">
        <v>75</v>
      </c>
      <c r="E156" s="115" t="s">
        <v>209</v>
      </c>
      <c r="F156" s="118">
        <v>0</v>
      </c>
      <c r="G156" s="118">
        <v>0</v>
      </c>
      <c r="H156" s="118">
        <v>0</v>
      </c>
      <c r="I156" s="118">
        <v>0</v>
      </c>
      <c r="J156" s="118">
        <v>0</v>
      </c>
      <c r="K156" s="118">
        <v>0</v>
      </c>
      <c r="L156" s="118">
        <v>0</v>
      </c>
      <c r="M156" s="118">
        <v>0</v>
      </c>
      <c r="N156" s="118">
        <v>1</v>
      </c>
      <c r="O156" s="118">
        <v>1</v>
      </c>
      <c r="P156" s="118">
        <v>17</v>
      </c>
    </row>
    <row r="157" spans="1:16">
      <c r="A157" s="3" t="s">
        <v>195</v>
      </c>
      <c r="B157" s="3" t="s">
        <v>207</v>
      </c>
      <c r="C157" s="3" t="s">
        <v>74</v>
      </c>
      <c r="D157" s="115" t="s">
        <v>75</v>
      </c>
      <c r="E157" s="115" t="s">
        <v>210</v>
      </c>
      <c r="F157" s="118">
        <v>3</v>
      </c>
      <c r="G157" s="118">
        <v>4</v>
      </c>
      <c r="H157" s="118">
        <v>9</v>
      </c>
      <c r="I157" s="118">
        <v>14</v>
      </c>
      <c r="J157" s="118">
        <v>18</v>
      </c>
      <c r="K157" s="118">
        <v>26</v>
      </c>
      <c r="L157" s="118">
        <v>21</v>
      </c>
      <c r="M157" s="118">
        <v>12</v>
      </c>
      <c r="N157" s="118">
        <v>9</v>
      </c>
      <c r="O157" s="118">
        <v>13</v>
      </c>
      <c r="P157" s="118">
        <v>15</v>
      </c>
    </row>
    <row r="158" spans="1:16">
      <c r="A158" s="3" t="s">
        <v>195</v>
      </c>
      <c r="B158" s="3" t="s">
        <v>207</v>
      </c>
      <c r="C158" s="3" t="s">
        <v>74</v>
      </c>
      <c r="D158" s="115" t="s">
        <v>75</v>
      </c>
      <c r="E158" s="115" t="s">
        <v>211</v>
      </c>
      <c r="F158" s="118">
        <v>0</v>
      </c>
      <c r="G158" s="118">
        <v>0</v>
      </c>
      <c r="H158" s="118">
        <v>0</v>
      </c>
      <c r="I158" s="118">
        <v>0</v>
      </c>
      <c r="J158" s="118">
        <v>0</v>
      </c>
      <c r="K158" s="118">
        <v>0</v>
      </c>
      <c r="L158" s="118">
        <v>0</v>
      </c>
      <c r="M158" s="118">
        <v>0</v>
      </c>
      <c r="N158" s="118">
        <v>4</v>
      </c>
      <c r="O158" s="118">
        <v>16</v>
      </c>
      <c r="P158" s="118">
        <v>7</v>
      </c>
    </row>
    <row r="159" spans="1:16">
      <c r="A159" s="3" t="s">
        <v>195</v>
      </c>
      <c r="B159" s="3" t="s">
        <v>207</v>
      </c>
      <c r="C159" s="3" t="s">
        <v>74</v>
      </c>
      <c r="D159" s="115" t="s">
        <v>75</v>
      </c>
      <c r="E159" s="115" t="s">
        <v>212</v>
      </c>
      <c r="F159" s="118">
        <v>0</v>
      </c>
      <c r="G159" s="118">
        <v>0</v>
      </c>
      <c r="H159" s="118">
        <v>0</v>
      </c>
      <c r="I159" s="118">
        <v>0</v>
      </c>
      <c r="J159" s="118">
        <v>0</v>
      </c>
      <c r="K159" s="118">
        <v>0</v>
      </c>
      <c r="L159" s="118">
        <v>0</v>
      </c>
      <c r="M159" s="118">
        <v>0</v>
      </c>
      <c r="N159" s="118">
        <v>0</v>
      </c>
      <c r="O159" s="118">
        <v>3</v>
      </c>
      <c r="P159" s="118">
        <v>7</v>
      </c>
    </row>
    <row r="160" spans="1:16">
      <c r="A160" s="3" t="s">
        <v>195</v>
      </c>
      <c r="B160" s="3" t="s">
        <v>207</v>
      </c>
      <c r="C160" s="3" t="s">
        <v>74</v>
      </c>
      <c r="D160" s="115" t="s">
        <v>75</v>
      </c>
      <c r="E160" s="115" t="s">
        <v>213</v>
      </c>
      <c r="F160" s="118">
        <v>0</v>
      </c>
      <c r="G160" s="118">
        <v>0</v>
      </c>
      <c r="H160" s="118">
        <v>0</v>
      </c>
      <c r="I160" s="118">
        <v>0</v>
      </c>
      <c r="J160" s="118">
        <v>0</v>
      </c>
      <c r="K160" s="118">
        <v>0</v>
      </c>
      <c r="L160" s="118">
        <v>0</v>
      </c>
      <c r="M160" s="118">
        <v>0</v>
      </c>
      <c r="N160" s="118">
        <v>3</v>
      </c>
      <c r="O160" s="118">
        <v>10</v>
      </c>
      <c r="P160" s="118">
        <v>11</v>
      </c>
    </row>
    <row r="161" spans="1:16">
      <c r="A161" s="3" t="s">
        <v>195</v>
      </c>
      <c r="B161" s="3" t="s">
        <v>207</v>
      </c>
      <c r="C161" s="3" t="s">
        <v>74</v>
      </c>
      <c r="D161" s="115" t="s">
        <v>75</v>
      </c>
      <c r="E161" s="115" t="s">
        <v>214</v>
      </c>
      <c r="F161" s="118">
        <v>0</v>
      </c>
      <c r="G161" s="118">
        <v>0</v>
      </c>
      <c r="H161" s="118">
        <v>0</v>
      </c>
      <c r="I161" s="118">
        <v>0</v>
      </c>
      <c r="J161" s="118">
        <v>7</v>
      </c>
      <c r="K161" s="118">
        <v>8</v>
      </c>
      <c r="L161" s="118">
        <v>7</v>
      </c>
      <c r="M161" s="118">
        <v>21</v>
      </c>
      <c r="N161" s="118">
        <v>32</v>
      </c>
      <c r="O161" s="118">
        <v>36</v>
      </c>
      <c r="P161" s="118">
        <v>32</v>
      </c>
    </row>
    <row r="162" spans="1:16">
      <c r="A162" s="3" t="s">
        <v>195</v>
      </c>
      <c r="B162" s="3" t="s">
        <v>207</v>
      </c>
      <c r="C162" s="3" t="s">
        <v>74</v>
      </c>
      <c r="D162" s="115" t="s">
        <v>72</v>
      </c>
      <c r="E162" s="115" t="s">
        <v>72</v>
      </c>
      <c r="F162" s="118">
        <v>3</v>
      </c>
      <c r="G162" s="118">
        <v>4</v>
      </c>
      <c r="H162" s="118">
        <v>9</v>
      </c>
      <c r="I162" s="118">
        <v>14</v>
      </c>
      <c r="J162" s="118">
        <v>25</v>
      </c>
      <c r="K162" s="118">
        <v>34</v>
      </c>
      <c r="L162" s="118">
        <v>28</v>
      </c>
      <c r="M162" s="118">
        <v>33</v>
      </c>
      <c r="N162" s="118">
        <v>49</v>
      </c>
      <c r="O162" s="118">
        <v>79</v>
      </c>
      <c r="P162" s="118">
        <v>95</v>
      </c>
    </row>
    <row r="163" spans="1:16">
      <c r="A163" s="3" t="s">
        <v>195</v>
      </c>
      <c r="B163" s="3" t="s">
        <v>207</v>
      </c>
      <c r="C163" s="3" t="s">
        <v>77</v>
      </c>
      <c r="D163" s="115" t="s">
        <v>215</v>
      </c>
      <c r="E163" s="115" t="s">
        <v>216</v>
      </c>
      <c r="F163" s="118">
        <v>0</v>
      </c>
      <c r="G163" s="118">
        <v>0</v>
      </c>
      <c r="H163" s="118">
        <v>0</v>
      </c>
      <c r="I163" s="118">
        <v>0</v>
      </c>
      <c r="J163" s="118">
        <v>0</v>
      </c>
      <c r="K163" s="118">
        <v>0</v>
      </c>
      <c r="L163" s="118">
        <v>0</v>
      </c>
      <c r="M163" s="118">
        <v>0</v>
      </c>
      <c r="N163" s="118">
        <v>0</v>
      </c>
      <c r="O163" s="118">
        <v>40</v>
      </c>
      <c r="P163" s="118">
        <v>74</v>
      </c>
    </row>
    <row r="164" spans="1:16">
      <c r="A164" s="3" t="s">
        <v>195</v>
      </c>
      <c r="B164" s="3" t="s">
        <v>207</v>
      </c>
      <c r="C164" s="3" t="s">
        <v>77</v>
      </c>
      <c r="D164" s="115" t="s">
        <v>200</v>
      </c>
      <c r="E164" s="115" t="s">
        <v>217</v>
      </c>
      <c r="F164" s="118">
        <v>35</v>
      </c>
      <c r="G164" s="118">
        <v>36</v>
      </c>
      <c r="H164" s="118">
        <v>52</v>
      </c>
      <c r="I164" s="118">
        <v>45</v>
      </c>
      <c r="J164" s="118">
        <v>36</v>
      </c>
      <c r="K164" s="118">
        <v>52</v>
      </c>
      <c r="L164" s="118">
        <v>35</v>
      </c>
      <c r="M164" s="118">
        <v>38</v>
      </c>
      <c r="N164" s="118">
        <v>37</v>
      </c>
      <c r="O164" s="118">
        <v>35</v>
      </c>
      <c r="P164" s="118">
        <v>30</v>
      </c>
    </row>
    <row r="165" spans="1:16">
      <c r="A165" s="3" t="s">
        <v>195</v>
      </c>
      <c r="B165" s="3" t="s">
        <v>207</v>
      </c>
      <c r="C165" s="3" t="s">
        <v>77</v>
      </c>
      <c r="D165" s="115" t="s">
        <v>200</v>
      </c>
      <c r="E165" s="115" t="s">
        <v>218</v>
      </c>
      <c r="F165" s="118">
        <v>245</v>
      </c>
      <c r="G165" s="118">
        <v>216</v>
      </c>
      <c r="H165" s="118">
        <v>212</v>
      </c>
      <c r="I165" s="118">
        <v>222</v>
      </c>
      <c r="J165" s="118">
        <v>200</v>
      </c>
      <c r="K165" s="118">
        <v>169</v>
      </c>
      <c r="L165" s="118">
        <v>161</v>
      </c>
      <c r="M165" s="118">
        <v>169</v>
      </c>
      <c r="N165" s="118">
        <v>185</v>
      </c>
      <c r="O165" s="118">
        <v>172</v>
      </c>
      <c r="P165" s="118">
        <v>155</v>
      </c>
    </row>
    <row r="166" spans="1:16">
      <c r="A166" s="3" t="s">
        <v>195</v>
      </c>
      <c r="B166" s="3" t="s">
        <v>207</v>
      </c>
      <c r="C166" s="3" t="s">
        <v>77</v>
      </c>
      <c r="D166" s="115" t="s">
        <v>200</v>
      </c>
      <c r="E166" s="115" t="s">
        <v>219</v>
      </c>
      <c r="F166" s="118">
        <v>0</v>
      </c>
      <c r="G166" s="118">
        <v>0</v>
      </c>
      <c r="H166" s="118">
        <v>0</v>
      </c>
      <c r="I166" s="118">
        <v>1</v>
      </c>
      <c r="J166" s="118">
        <v>2</v>
      </c>
      <c r="K166" s="118">
        <v>6</v>
      </c>
      <c r="L166" s="118">
        <v>5</v>
      </c>
      <c r="M166" s="118">
        <v>9</v>
      </c>
      <c r="N166" s="118">
        <v>22</v>
      </c>
      <c r="O166" s="118">
        <v>23</v>
      </c>
      <c r="P166" s="118">
        <v>31</v>
      </c>
    </row>
    <row r="167" spans="1:16">
      <c r="A167" s="3" t="s">
        <v>195</v>
      </c>
      <c r="B167" s="3" t="s">
        <v>207</v>
      </c>
      <c r="C167" s="3" t="s">
        <v>77</v>
      </c>
      <c r="D167" s="115" t="s">
        <v>200</v>
      </c>
      <c r="E167" s="115" t="s">
        <v>220</v>
      </c>
      <c r="F167" s="118">
        <v>0</v>
      </c>
      <c r="G167" s="118">
        <v>0</v>
      </c>
      <c r="H167" s="118">
        <v>0</v>
      </c>
      <c r="I167" s="118">
        <v>0</v>
      </c>
      <c r="J167" s="118">
        <v>0</v>
      </c>
      <c r="K167" s="118">
        <v>0</v>
      </c>
      <c r="L167" s="118">
        <v>0</v>
      </c>
      <c r="M167" s="118">
        <v>0</v>
      </c>
      <c r="N167" s="118">
        <v>0</v>
      </c>
      <c r="O167" s="118">
        <v>0</v>
      </c>
      <c r="P167" s="118">
        <v>3</v>
      </c>
    </row>
    <row r="168" spans="1:16">
      <c r="A168" s="3" t="s">
        <v>195</v>
      </c>
      <c r="B168" s="3" t="s">
        <v>207</v>
      </c>
      <c r="C168" s="3" t="s">
        <v>77</v>
      </c>
      <c r="D168" s="115" t="s">
        <v>200</v>
      </c>
      <c r="E168" s="115" t="s">
        <v>221</v>
      </c>
      <c r="F168" s="118">
        <v>0</v>
      </c>
      <c r="G168" s="118">
        <v>0</v>
      </c>
      <c r="H168" s="118">
        <v>0</v>
      </c>
      <c r="I168" s="118">
        <v>0</v>
      </c>
      <c r="J168" s="118">
        <v>0</v>
      </c>
      <c r="K168" s="118">
        <v>0</v>
      </c>
      <c r="L168" s="118">
        <v>0</v>
      </c>
      <c r="M168" s="118">
        <v>0</v>
      </c>
      <c r="N168" s="118">
        <v>0</v>
      </c>
      <c r="O168" s="118">
        <v>0</v>
      </c>
      <c r="P168" s="118">
        <v>13</v>
      </c>
    </row>
    <row r="169" spans="1:16">
      <c r="A169" s="3" t="s">
        <v>195</v>
      </c>
      <c r="B169" s="3" t="s">
        <v>207</v>
      </c>
      <c r="C169" s="3" t="s">
        <v>77</v>
      </c>
      <c r="D169" s="115" t="s">
        <v>200</v>
      </c>
      <c r="E169" s="115" t="s">
        <v>222</v>
      </c>
      <c r="F169" s="118">
        <v>0</v>
      </c>
      <c r="G169" s="118">
        <v>0</v>
      </c>
      <c r="H169" s="118">
        <v>0</v>
      </c>
      <c r="I169" s="118">
        <v>0</v>
      </c>
      <c r="J169" s="118">
        <v>0</v>
      </c>
      <c r="K169" s="118">
        <v>0</v>
      </c>
      <c r="L169" s="118">
        <v>0</v>
      </c>
      <c r="M169" s="118">
        <v>0</v>
      </c>
      <c r="N169" s="118">
        <v>0</v>
      </c>
      <c r="O169" s="118">
        <v>0</v>
      </c>
      <c r="P169" s="118">
        <v>15</v>
      </c>
    </row>
    <row r="170" spans="1:16">
      <c r="A170" s="3" t="s">
        <v>195</v>
      </c>
      <c r="B170" s="3" t="s">
        <v>207</v>
      </c>
      <c r="C170" s="3" t="s">
        <v>77</v>
      </c>
      <c r="D170" s="115" t="s">
        <v>200</v>
      </c>
      <c r="E170" s="115" t="s">
        <v>223</v>
      </c>
      <c r="F170" s="118">
        <v>0</v>
      </c>
      <c r="G170" s="118">
        <v>0</v>
      </c>
      <c r="H170" s="118">
        <v>0</v>
      </c>
      <c r="I170" s="118">
        <v>0</v>
      </c>
      <c r="J170" s="118">
        <v>0</v>
      </c>
      <c r="K170" s="118">
        <v>0</v>
      </c>
      <c r="L170" s="118">
        <v>0</v>
      </c>
      <c r="M170" s="118">
        <v>0</v>
      </c>
      <c r="N170" s="118">
        <v>0</v>
      </c>
      <c r="O170" s="118">
        <v>0</v>
      </c>
      <c r="P170" s="118">
        <v>20</v>
      </c>
    </row>
    <row r="171" spans="1:16">
      <c r="A171" s="3" t="s">
        <v>195</v>
      </c>
      <c r="B171" s="3" t="s">
        <v>207</v>
      </c>
      <c r="C171" s="3" t="s">
        <v>77</v>
      </c>
      <c r="D171" s="115" t="s">
        <v>200</v>
      </c>
      <c r="E171" s="115" t="s">
        <v>224</v>
      </c>
      <c r="F171" s="118">
        <v>225</v>
      </c>
      <c r="G171" s="118">
        <v>190</v>
      </c>
      <c r="H171" s="118">
        <v>199</v>
      </c>
      <c r="I171" s="118">
        <v>199</v>
      </c>
      <c r="J171" s="118">
        <v>182</v>
      </c>
      <c r="K171" s="118">
        <v>180</v>
      </c>
      <c r="L171" s="118">
        <v>166</v>
      </c>
      <c r="M171" s="118">
        <v>166</v>
      </c>
      <c r="N171" s="118">
        <v>173</v>
      </c>
      <c r="O171" s="118">
        <v>204</v>
      </c>
      <c r="P171" s="118">
        <v>238</v>
      </c>
    </row>
    <row r="172" spans="1:16">
      <c r="A172" s="3" t="s">
        <v>195</v>
      </c>
      <c r="B172" s="3" t="s">
        <v>207</v>
      </c>
      <c r="C172" s="3" t="s">
        <v>77</v>
      </c>
      <c r="D172" s="115" t="s">
        <v>200</v>
      </c>
      <c r="E172" s="115" t="s">
        <v>225</v>
      </c>
      <c r="F172" s="118">
        <v>0</v>
      </c>
      <c r="G172" s="118">
        <v>0</v>
      </c>
      <c r="H172" s="118">
        <v>0</v>
      </c>
      <c r="I172" s="118">
        <v>2</v>
      </c>
      <c r="J172" s="118">
        <v>1</v>
      </c>
      <c r="K172" s="118">
        <v>1</v>
      </c>
      <c r="L172" s="118">
        <v>3</v>
      </c>
      <c r="M172" s="118">
        <v>4</v>
      </c>
      <c r="N172" s="118">
        <v>5</v>
      </c>
      <c r="O172" s="118">
        <v>6</v>
      </c>
      <c r="P172" s="118">
        <v>11</v>
      </c>
    </row>
    <row r="173" spans="1:16">
      <c r="A173" s="3" t="s">
        <v>195</v>
      </c>
      <c r="B173" s="3" t="s">
        <v>207</v>
      </c>
      <c r="C173" s="3" t="s">
        <v>77</v>
      </c>
      <c r="D173" s="115" t="s">
        <v>200</v>
      </c>
      <c r="E173" s="115" t="s">
        <v>226</v>
      </c>
      <c r="F173" s="118">
        <v>57</v>
      </c>
      <c r="G173" s="118">
        <v>57</v>
      </c>
      <c r="H173" s="118">
        <v>66</v>
      </c>
      <c r="I173" s="118">
        <v>64</v>
      </c>
      <c r="J173" s="118">
        <v>40</v>
      </c>
      <c r="K173" s="118">
        <v>16</v>
      </c>
      <c r="L173" s="118">
        <v>3</v>
      </c>
      <c r="M173" s="118">
        <v>1</v>
      </c>
      <c r="N173" s="118">
        <v>1</v>
      </c>
      <c r="O173" s="118">
        <v>0</v>
      </c>
      <c r="P173" s="118">
        <v>0</v>
      </c>
    </row>
    <row r="174" spans="1:16">
      <c r="A174" s="3" t="s">
        <v>195</v>
      </c>
      <c r="B174" s="3" t="s">
        <v>207</v>
      </c>
      <c r="C174" s="3" t="s">
        <v>77</v>
      </c>
      <c r="D174" s="115" t="s">
        <v>200</v>
      </c>
      <c r="E174" s="115" t="s">
        <v>227</v>
      </c>
      <c r="F174" s="118">
        <v>13</v>
      </c>
      <c r="G174" s="118">
        <v>1</v>
      </c>
      <c r="H174" s="118">
        <v>0</v>
      </c>
      <c r="I174" s="118">
        <v>0</v>
      </c>
      <c r="J174" s="118">
        <v>0</v>
      </c>
      <c r="K174" s="118">
        <v>0</v>
      </c>
      <c r="L174" s="118">
        <v>0</v>
      </c>
      <c r="M174" s="118">
        <v>0</v>
      </c>
      <c r="N174" s="118">
        <v>0</v>
      </c>
      <c r="O174" s="118">
        <v>0</v>
      </c>
      <c r="P174" s="118">
        <v>0</v>
      </c>
    </row>
    <row r="175" spans="1:16">
      <c r="A175" s="3" t="s">
        <v>195</v>
      </c>
      <c r="B175" s="3" t="s">
        <v>207</v>
      </c>
      <c r="C175" s="3" t="s">
        <v>77</v>
      </c>
      <c r="D175" s="115" t="s">
        <v>200</v>
      </c>
      <c r="E175" s="115" t="s">
        <v>228</v>
      </c>
      <c r="F175" s="118">
        <v>80</v>
      </c>
      <c r="G175" s="118">
        <v>73</v>
      </c>
      <c r="H175" s="118">
        <v>80</v>
      </c>
      <c r="I175" s="118">
        <v>88</v>
      </c>
      <c r="J175" s="118">
        <v>92</v>
      </c>
      <c r="K175" s="118">
        <v>70</v>
      </c>
      <c r="L175" s="118">
        <v>50</v>
      </c>
      <c r="M175" s="118">
        <v>46</v>
      </c>
      <c r="N175" s="118">
        <v>56</v>
      </c>
      <c r="O175" s="118">
        <v>70</v>
      </c>
      <c r="P175" s="118">
        <v>68</v>
      </c>
    </row>
    <row r="176" spans="1:16">
      <c r="A176" s="3" t="s">
        <v>195</v>
      </c>
      <c r="B176" s="3" t="s">
        <v>207</v>
      </c>
      <c r="C176" s="3" t="s">
        <v>77</v>
      </c>
      <c r="D176" s="115" t="s">
        <v>200</v>
      </c>
      <c r="E176" s="115" t="s">
        <v>229</v>
      </c>
      <c r="F176" s="118">
        <v>227</v>
      </c>
      <c r="G176" s="118">
        <v>198</v>
      </c>
      <c r="H176" s="118">
        <v>189</v>
      </c>
      <c r="I176" s="118">
        <v>164</v>
      </c>
      <c r="J176" s="118">
        <v>168</v>
      </c>
      <c r="K176" s="118">
        <v>181</v>
      </c>
      <c r="L176" s="118">
        <v>172</v>
      </c>
      <c r="M176" s="118">
        <v>186</v>
      </c>
      <c r="N176" s="118">
        <v>176</v>
      </c>
      <c r="O176" s="118">
        <v>158</v>
      </c>
      <c r="P176" s="118">
        <v>181</v>
      </c>
    </row>
    <row r="177" spans="1:16">
      <c r="A177" s="3" t="s">
        <v>195</v>
      </c>
      <c r="B177" s="3" t="s">
        <v>207</v>
      </c>
      <c r="C177" s="3" t="s">
        <v>77</v>
      </c>
      <c r="D177" s="115" t="s">
        <v>200</v>
      </c>
      <c r="E177" s="115" t="s">
        <v>230</v>
      </c>
      <c r="F177" s="118">
        <v>0</v>
      </c>
      <c r="G177" s="118">
        <v>0</v>
      </c>
      <c r="H177" s="118">
        <v>0</v>
      </c>
      <c r="I177" s="118">
        <v>7</v>
      </c>
      <c r="J177" s="118">
        <v>23</v>
      </c>
      <c r="K177" s="118">
        <v>17</v>
      </c>
      <c r="L177" s="118">
        <v>16</v>
      </c>
      <c r="M177" s="118">
        <v>15</v>
      </c>
      <c r="N177" s="118">
        <v>12</v>
      </c>
      <c r="O177" s="118">
        <v>5</v>
      </c>
      <c r="P177" s="118">
        <v>6</v>
      </c>
    </row>
    <row r="178" spans="1:16">
      <c r="A178" s="3" t="s">
        <v>195</v>
      </c>
      <c r="B178" s="3" t="s">
        <v>207</v>
      </c>
      <c r="C178" s="3" t="s">
        <v>77</v>
      </c>
      <c r="D178" s="115" t="s">
        <v>200</v>
      </c>
      <c r="E178" s="115" t="s">
        <v>231</v>
      </c>
      <c r="F178" s="118">
        <v>59</v>
      </c>
      <c r="G178" s="118">
        <v>63</v>
      </c>
      <c r="H178" s="118">
        <v>55</v>
      </c>
      <c r="I178" s="118">
        <v>51</v>
      </c>
      <c r="J178" s="118">
        <v>36</v>
      </c>
      <c r="K178" s="118">
        <v>29</v>
      </c>
      <c r="L178" s="118">
        <v>27</v>
      </c>
      <c r="M178" s="118">
        <v>20</v>
      </c>
      <c r="N178" s="118">
        <v>21</v>
      </c>
      <c r="O178" s="118">
        <v>24</v>
      </c>
      <c r="P178" s="118">
        <v>20</v>
      </c>
    </row>
    <row r="179" spans="1:16">
      <c r="A179" s="3" t="s">
        <v>195</v>
      </c>
      <c r="B179" s="3" t="s">
        <v>207</v>
      </c>
      <c r="C179" s="3" t="s">
        <v>77</v>
      </c>
      <c r="D179" s="115" t="s">
        <v>200</v>
      </c>
      <c r="E179" s="115" t="s">
        <v>232</v>
      </c>
      <c r="F179" s="118">
        <v>4</v>
      </c>
      <c r="G179" s="118">
        <v>2</v>
      </c>
      <c r="H179" s="118">
        <v>0</v>
      </c>
      <c r="I179" s="118">
        <v>0</v>
      </c>
      <c r="J179" s="118">
        <v>0</v>
      </c>
      <c r="K179" s="118">
        <v>0</v>
      </c>
      <c r="L179" s="118">
        <v>0</v>
      </c>
      <c r="M179" s="118">
        <v>0</v>
      </c>
      <c r="N179" s="118">
        <v>0</v>
      </c>
      <c r="O179" s="118">
        <v>0</v>
      </c>
      <c r="P179" s="118">
        <v>0</v>
      </c>
    </row>
    <row r="180" spans="1:16">
      <c r="A180" s="3" t="s">
        <v>195</v>
      </c>
      <c r="B180" s="3" t="s">
        <v>207</v>
      </c>
      <c r="C180" s="3" t="s">
        <v>77</v>
      </c>
      <c r="D180" s="115" t="s">
        <v>200</v>
      </c>
      <c r="E180" s="115" t="s">
        <v>233</v>
      </c>
      <c r="F180" s="118">
        <v>0</v>
      </c>
      <c r="G180" s="118">
        <v>0</v>
      </c>
      <c r="H180" s="118">
        <v>0</v>
      </c>
      <c r="I180" s="118">
        <v>0</v>
      </c>
      <c r="J180" s="118">
        <v>0</v>
      </c>
      <c r="K180" s="118">
        <v>9</v>
      </c>
      <c r="L180" s="118">
        <v>14</v>
      </c>
      <c r="M180" s="118">
        <v>20</v>
      </c>
      <c r="N180" s="118">
        <v>24</v>
      </c>
      <c r="O180" s="118">
        <v>36</v>
      </c>
      <c r="P180" s="118">
        <v>28</v>
      </c>
    </row>
    <row r="181" spans="1:16">
      <c r="A181" s="3" t="s">
        <v>195</v>
      </c>
      <c r="B181" s="3" t="s">
        <v>207</v>
      </c>
      <c r="C181" s="3" t="s">
        <v>77</v>
      </c>
      <c r="D181" s="115" t="s">
        <v>200</v>
      </c>
      <c r="E181" s="115" t="s">
        <v>234</v>
      </c>
      <c r="F181" s="118">
        <v>0</v>
      </c>
      <c r="G181" s="118">
        <v>0</v>
      </c>
      <c r="H181" s="118">
        <v>0</v>
      </c>
      <c r="I181" s="118">
        <v>0</v>
      </c>
      <c r="J181" s="118">
        <v>7</v>
      </c>
      <c r="K181" s="118">
        <v>18</v>
      </c>
      <c r="L181" s="118">
        <v>23</v>
      </c>
      <c r="M181" s="118">
        <v>29</v>
      </c>
      <c r="N181" s="118">
        <v>28</v>
      </c>
      <c r="O181" s="118">
        <v>29</v>
      </c>
      <c r="P181" s="118">
        <v>23</v>
      </c>
    </row>
    <row r="182" spans="1:16">
      <c r="A182" s="3" t="s">
        <v>195</v>
      </c>
      <c r="B182" s="3" t="s">
        <v>207</v>
      </c>
      <c r="C182" s="3" t="s">
        <v>77</v>
      </c>
      <c r="D182" s="115" t="s">
        <v>200</v>
      </c>
      <c r="E182" s="115" t="s">
        <v>235</v>
      </c>
      <c r="F182" s="118">
        <v>85</v>
      </c>
      <c r="G182" s="118">
        <v>67</v>
      </c>
      <c r="H182" s="118">
        <v>58</v>
      </c>
      <c r="I182" s="118">
        <v>49</v>
      </c>
      <c r="J182" s="118">
        <v>54</v>
      </c>
      <c r="K182" s="118">
        <v>47</v>
      </c>
      <c r="L182" s="118">
        <v>51</v>
      </c>
      <c r="M182" s="118">
        <v>74</v>
      </c>
      <c r="N182" s="118">
        <v>58</v>
      </c>
      <c r="O182" s="118">
        <v>51</v>
      </c>
      <c r="P182" s="118">
        <v>33</v>
      </c>
    </row>
    <row r="183" spans="1:16">
      <c r="A183" s="3" t="s">
        <v>195</v>
      </c>
      <c r="B183" s="3" t="s">
        <v>207</v>
      </c>
      <c r="C183" s="3" t="s">
        <v>77</v>
      </c>
      <c r="D183" s="115" t="s">
        <v>200</v>
      </c>
      <c r="E183" s="115" t="s">
        <v>236</v>
      </c>
      <c r="F183" s="118">
        <v>114</v>
      </c>
      <c r="G183" s="118">
        <v>81</v>
      </c>
      <c r="H183" s="118">
        <v>64</v>
      </c>
      <c r="I183" s="118">
        <v>72</v>
      </c>
      <c r="J183" s="118">
        <v>87</v>
      </c>
      <c r="K183" s="118">
        <v>71</v>
      </c>
      <c r="L183" s="118">
        <v>55</v>
      </c>
      <c r="M183" s="118">
        <v>43</v>
      </c>
      <c r="N183" s="118">
        <v>40</v>
      </c>
      <c r="O183" s="118">
        <v>40</v>
      </c>
      <c r="P183" s="118">
        <v>24</v>
      </c>
    </row>
    <row r="184" spans="1:16">
      <c r="A184" s="3" t="s">
        <v>195</v>
      </c>
      <c r="B184" s="3" t="s">
        <v>207</v>
      </c>
      <c r="C184" s="3" t="s">
        <v>77</v>
      </c>
      <c r="D184" s="115" t="s">
        <v>200</v>
      </c>
      <c r="E184" s="115" t="s">
        <v>237</v>
      </c>
      <c r="F184" s="118">
        <v>0</v>
      </c>
      <c r="G184" s="118">
        <v>0</v>
      </c>
      <c r="H184" s="118">
        <v>0</v>
      </c>
      <c r="I184" s="118">
        <v>1</v>
      </c>
      <c r="J184" s="118">
        <v>1</v>
      </c>
      <c r="K184" s="118">
        <v>0</v>
      </c>
      <c r="L184" s="118">
        <v>1</v>
      </c>
      <c r="M184" s="118">
        <v>1</v>
      </c>
      <c r="N184" s="118">
        <v>3</v>
      </c>
      <c r="O184" s="118">
        <v>4</v>
      </c>
      <c r="P184" s="118">
        <v>3</v>
      </c>
    </row>
    <row r="185" spans="1:16">
      <c r="A185" s="3" t="s">
        <v>195</v>
      </c>
      <c r="B185" s="3" t="s">
        <v>207</v>
      </c>
      <c r="C185" s="3" t="s">
        <v>77</v>
      </c>
      <c r="D185" s="115" t="s">
        <v>200</v>
      </c>
      <c r="E185" s="115" t="s">
        <v>238</v>
      </c>
      <c r="F185" s="118">
        <v>0</v>
      </c>
      <c r="G185" s="118">
        <v>0</v>
      </c>
      <c r="H185" s="118">
        <v>0</v>
      </c>
      <c r="I185" s="118">
        <v>0</v>
      </c>
      <c r="J185" s="118">
        <v>0</v>
      </c>
      <c r="K185" s="118">
        <v>0</v>
      </c>
      <c r="L185" s="118">
        <v>0</v>
      </c>
      <c r="M185" s="118">
        <v>1</v>
      </c>
      <c r="N185" s="118">
        <v>1</v>
      </c>
      <c r="O185" s="118">
        <v>1</v>
      </c>
      <c r="P185" s="118">
        <v>2</v>
      </c>
    </row>
    <row r="186" spans="1:16">
      <c r="A186" s="3" t="s">
        <v>195</v>
      </c>
      <c r="B186" s="3" t="s">
        <v>207</v>
      </c>
      <c r="C186" s="3" t="s">
        <v>77</v>
      </c>
      <c r="D186" s="115" t="s">
        <v>200</v>
      </c>
      <c r="E186" s="115" t="s">
        <v>239</v>
      </c>
      <c r="F186" s="118">
        <v>0</v>
      </c>
      <c r="G186" s="118">
        <v>0</v>
      </c>
      <c r="H186" s="118">
        <v>0</v>
      </c>
      <c r="I186" s="118">
        <v>0</v>
      </c>
      <c r="J186" s="118">
        <v>0</v>
      </c>
      <c r="K186" s="118">
        <v>0</v>
      </c>
      <c r="L186" s="118">
        <v>0</v>
      </c>
      <c r="M186" s="118">
        <v>3</v>
      </c>
      <c r="N186" s="118">
        <v>2</v>
      </c>
      <c r="O186" s="118">
        <v>0</v>
      </c>
      <c r="P186" s="118">
        <v>3</v>
      </c>
    </row>
    <row r="187" spans="1:16">
      <c r="A187" s="3" t="s">
        <v>195</v>
      </c>
      <c r="B187" s="3" t="s">
        <v>207</v>
      </c>
      <c r="C187" s="3" t="s">
        <v>77</v>
      </c>
      <c r="D187" s="115" t="s">
        <v>200</v>
      </c>
      <c r="E187" s="115" t="s">
        <v>240</v>
      </c>
      <c r="F187" s="118">
        <v>0</v>
      </c>
      <c r="G187" s="118">
        <v>0</v>
      </c>
      <c r="H187" s="118">
        <v>0</v>
      </c>
      <c r="I187" s="118">
        <v>0</v>
      </c>
      <c r="J187" s="118">
        <v>2</v>
      </c>
      <c r="K187" s="118">
        <v>2</v>
      </c>
      <c r="L187" s="118">
        <v>3</v>
      </c>
      <c r="M187" s="118">
        <v>2</v>
      </c>
      <c r="N187" s="118">
        <v>0</v>
      </c>
      <c r="O187" s="118">
        <v>1</v>
      </c>
      <c r="P187" s="118">
        <v>0</v>
      </c>
    </row>
    <row r="188" spans="1:16">
      <c r="A188" s="3" t="s">
        <v>195</v>
      </c>
      <c r="B188" s="3" t="s">
        <v>207</v>
      </c>
      <c r="C188" s="3" t="s">
        <v>77</v>
      </c>
      <c r="D188" s="115" t="s">
        <v>200</v>
      </c>
      <c r="E188" s="115" t="s">
        <v>241</v>
      </c>
      <c r="F188" s="118">
        <v>0</v>
      </c>
      <c r="G188" s="118">
        <v>0</v>
      </c>
      <c r="H188" s="118">
        <v>0</v>
      </c>
      <c r="I188" s="118">
        <v>0</v>
      </c>
      <c r="J188" s="118">
        <v>0</v>
      </c>
      <c r="K188" s="118">
        <v>0</v>
      </c>
      <c r="L188" s="118">
        <v>0</v>
      </c>
      <c r="M188" s="118">
        <v>15</v>
      </c>
      <c r="N188" s="118">
        <v>43</v>
      </c>
      <c r="O188" s="118">
        <v>69</v>
      </c>
      <c r="P188" s="118">
        <v>74</v>
      </c>
    </row>
    <row r="189" spans="1:16">
      <c r="A189" s="3" t="s">
        <v>195</v>
      </c>
      <c r="B189" s="3" t="s">
        <v>207</v>
      </c>
      <c r="C189" s="3" t="s">
        <v>77</v>
      </c>
      <c r="D189" s="115" t="s">
        <v>200</v>
      </c>
      <c r="E189" s="115" t="s">
        <v>242</v>
      </c>
      <c r="F189" s="118">
        <v>141</v>
      </c>
      <c r="G189" s="118">
        <v>146</v>
      </c>
      <c r="H189" s="118">
        <v>124</v>
      </c>
      <c r="I189" s="118">
        <v>125</v>
      </c>
      <c r="J189" s="118">
        <v>143</v>
      </c>
      <c r="K189" s="118">
        <v>107</v>
      </c>
      <c r="L189" s="118">
        <v>98</v>
      </c>
      <c r="M189" s="118">
        <v>86</v>
      </c>
      <c r="N189" s="118">
        <v>47</v>
      </c>
      <c r="O189" s="118">
        <v>19</v>
      </c>
      <c r="P189" s="118">
        <v>5</v>
      </c>
    </row>
    <row r="190" spans="1:16">
      <c r="A190" s="3" t="s">
        <v>195</v>
      </c>
      <c r="B190" s="3" t="s">
        <v>207</v>
      </c>
      <c r="C190" s="3" t="s">
        <v>77</v>
      </c>
      <c r="D190" s="115" t="s">
        <v>200</v>
      </c>
      <c r="E190" s="115" t="s">
        <v>243</v>
      </c>
      <c r="F190" s="118">
        <v>14</v>
      </c>
      <c r="G190" s="118">
        <v>3</v>
      </c>
      <c r="H190" s="118">
        <v>0</v>
      </c>
      <c r="I190" s="118">
        <v>0</v>
      </c>
      <c r="J190" s="118">
        <v>0</v>
      </c>
      <c r="K190" s="118">
        <v>0</v>
      </c>
      <c r="L190" s="118">
        <v>0</v>
      </c>
      <c r="M190" s="118">
        <v>0</v>
      </c>
      <c r="N190" s="118">
        <v>0</v>
      </c>
      <c r="O190" s="118">
        <v>0</v>
      </c>
      <c r="P190" s="118">
        <v>0</v>
      </c>
    </row>
    <row r="191" spans="1:16">
      <c r="A191" s="3" t="s">
        <v>195</v>
      </c>
      <c r="B191" s="3" t="s">
        <v>207</v>
      </c>
      <c r="C191" s="3" t="s">
        <v>77</v>
      </c>
      <c r="D191" s="115" t="s">
        <v>72</v>
      </c>
      <c r="E191" s="115" t="s">
        <v>72</v>
      </c>
      <c r="F191" s="118">
        <v>1299</v>
      </c>
      <c r="G191" s="118">
        <v>1133</v>
      </c>
      <c r="H191" s="118">
        <v>1099</v>
      </c>
      <c r="I191" s="118">
        <v>1090</v>
      </c>
      <c r="J191" s="118">
        <v>1074</v>
      </c>
      <c r="K191" s="118">
        <v>975</v>
      </c>
      <c r="L191" s="118">
        <v>883</v>
      </c>
      <c r="M191" s="118">
        <v>928</v>
      </c>
      <c r="N191" s="118">
        <v>934</v>
      </c>
      <c r="O191" s="118">
        <v>987</v>
      </c>
      <c r="P191" s="118">
        <v>1060</v>
      </c>
    </row>
    <row r="192" spans="1:16">
      <c r="A192" s="3" t="s">
        <v>195</v>
      </c>
      <c r="B192" s="3" t="s">
        <v>207</v>
      </c>
      <c r="C192" s="3" t="s">
        <v>83</v>
      </c>
      <c r="D192" s="115" t="s">
        <v>244</v>
      </c>
      <c r="E192" s="115" t="s">
        <v>245</v>
      </c>
      <c r="F192" s="118">
        <v>25</v>
      </c>
      <c r="G192" s="118">
        <v>27</v>
      </c>
      <c r="H192" s="118">
        <v>25</v>
      </c>
      <c r="I192" s="118">
        <v>9</v>
      </c>
      <c r="J192" s="118">
        <v>16</v>
      </c>
      <c r="K192" s="118">
        <v>16</v>
      </c>
      <c r="L192" s="118">
        <v>2</v>
      </c>
      <c r="M192" s="118">
        <v>0</v>
      </c>
      <c r="N192" s="118">
        <v>0</v>
      </c>
      <c r="O192" s="118">
        <v>0</v>
      </c>
      <c r="P192" s="118">
        <v>31</v>
      </c>
    </row>
    <row r="193" spans="1:16">
      <c r="A193" s="3" t="s">
        <v>195</v>
      </c>
      <c r="B193" s="3" t="s">
        <v>207</v>
      </c>
      <c r="C193" s="3" t="s">
        <v>83</v>
      </c>
      <c r="D193" s="115" t="s">
        <v>72</v>
      </c>
      <c r="E193" s="115" t="s">
        <v>72</v>
      </c>
      <c r="F193" s="118">
        <v>25</v>
      </c>
      <c r="G193" s="118">
        <v>27</v>
      </c>
      <c r="H193" s="118">
        <v>25</v>
      </c>
      <c r="I193" s="118">
        <v>9</v>
      </c>
      <c r="J193" s="118">
        <v>16</v>
      </c>
      <c r="K193" s="118">
        <v>16</v>
      </c>
      <c r="L193" s="118">
        <v>2</v>
      </c>
      <c r="M193" s="118">
        <v>0</v>
      </c>
      <c r="N193" s="118">
        <v>0</v>
      </c>
      <c r="O193" s="118">
        <v>0</v>
      </c>
      <c r="P193" s="118">
        <v>31</v>
      </c>
    </row>
    <row r="194" spans="1:16">
      <c r="A194" s="3" t="s">
        <v>195</v>
      </c>
      <c r="B194" s="3" t="s">
        <v>207</v>
      </c>
      <c r="C194" s="3" t="s">
        <v>21</v>
      </c>
      <c r="D194" s="115" t="s">
        <v>70</v>
      </c>
      <c r="E194" s="115" t="s">
        <v>70</v>
      </c>
      <c r="F194" s="118">
        <v>1</v>
      </c>
      <c r="G194" s="118">
        <v>2</v>
      </c>
      <c r="H194" s="118">
        <v>1</v>
      </c>
      <c r="I194" s="118">
        <v>0</v>
      </c>
      <c r="J194" s="118">
        <v>0</v>
      </c>
      <c r="K194" s="118">
        <v>1</v>
      </c>
      <c r="L194" s="118">
        <v>1</v>
      </c>
      <c r="M194" s="118">
        <v>0</v>
      </c>
      <c r="N194" s="118">
        <v>1</v>
      </c>
      <c r="O194" s="118">
        <v>1</v>
      </c>
      <c r="P194" s="118">
        <v>0</v>
      </c>
    </row>
    <row r="195" spans="1:16">
      <c r="A195" s="3" t="s">
        <v>195</v>
      </c>
      <c r="B195" s="3" t="s">
        <v>207</v>
      </c>
      <c r="C195" s="3" t="s">
        <v>21</v>
      </c>
      <c r="D195" s="115" t="s">
        <v>72</v>
      </c>
      <c r="E195" s="115" t="s">
        <v>72</v>
      </c>
      <c r="F195" s="118">
        <v>1</v>
      </c>
      <c r="G195" s="118">
        <v>2</v>
      </c>
      <c r="H195" s="118">
        <v>1</v>
      </c>
      <c r="I195" s="118">
        <v>0</v>
      </c>
      <c r="J195" s="118">
        <v>0</v>
      </c>
      <c r="K195" s="118">
        <v>1</v>
      </c>
      <c r="L195" s="118">
        <v>1</v>
      </c>
      <c r="M195" s="118">
        <v>0</v>
      </c>
      <c r="N195" s="118">
        <v>1</v>
      </c>
      <c r="O195" s="118">
        <v>1</v>
      </c>
      <c r="P195" s="118">
        <v>0</v>
      </c>
    </row>
    <row r="196" spans="1:16">
      <c r="A196" s="3" t="s">
        <v>195</v>
      </c>
      <c r="B196" s="3" t="s">
        <v>195</v>
      </c>
      <c r="C196" s="3" t="s">
        <v>21</v>
      </c>
      <c r="D196" s="115" t="s">
        <v>71</v>
      </c>
      <c r="E196" s="115" t="s">
        <v>71</v>
      </c>
      <c r="F196" s="118">
        <v>20</v>
      </c>
      <c r="G196" s="118">
        <v>33</v>
      </c>
      <c r="H196" s="118">
        <v>27</v>
      </c>
      <c r="I196" s="118">
        <v>30</v>
      </c>
      <c r="J196" s="118">
        <v>29</v>
      </c>
      <c r="K196" s="118">
        <v>34</v>
      </c>
      <c r="L196" s="118">
        <v>43</v>
      </c>
      <c r="M196" s="118">
        <v>30</v>
      </c>
      <c r="N196" s="118">
        <v>36</v>
      </c>
      <c r="O196" s="118">
        <v>35</v>
      </c>
      <c r="P196" s="118">
        <v>33</v>
      </c>
    </row>
    <row r="197" spans="1:16">
      <c r="A197" s="3" t="s">
        <v>195</v>
      </c>
      <c r="B197" s="3" t="s">
        <v>195</v>
      </c>
      <c r="C197" s="3" t="s">
        <v>21</v>
      </c>
      <c r="D197" s="115" t="s">
        <v>72</v>
      </c>
      <c r="E197" s="115" t="s">
        <v>72</v>
      </c>
      <c r="F197" s="118">
        <v>20</v>
      </c>
      <c r="G197" s="118">
        <v>33</v>
      </c>
      <c r="H197" s="118">
        <v>27</v>
      </c>
      <c r="I197" s="118">
        <v>30</v>
      </c>
      <c r="J197" s="118">
        <v>29</v>
      </c>
      <c r="K197" s="118">
        <v>34</v>
      </c>
      <c r="L197" s="118">
        <v>43</v>
      </c>
      <c r="M197" s="118">
        <v>30</v>
      </c>
      <c r="N197" s="118">
        <v>36</v>
      </c>
      <c r="O197" s="118">
        <v>35</v>
      </c>
      <c r="P197" s="118">
        <v>33</v>
      </c>
    </row>
    <row r="198" spans="1:16">
      <c r="A198" s="3" t="s">
        <v>246</v>
      </c>
      <c r="B198" s="3" t="s">
        <v>247</v>
      </c>
      <c r="C198" s="3" t="s">
        <v>181</v>
      </c>
      <c r="D198" s="115" t="s">
        <v>75</v>
      </c>
      <c r="E198" s="115" t="s">
        <v>248</v>
      </c>
      <c r="F198" s="118">
        <v>0</v>
      </c>
      <c r="G198" s="118">
        <v>0</v>
      </c>
      <c r="H198" s="118">
        <v>0</v>
      </c>
      <c r="I198" s="118">
        <v>0</v>
      </c>
      <c r="J198" s="118">
        <v>0</v>
      </c>
      <c r="K198" s="118">
        <v>0</v>
      </c>
      <c r="L198" s="118">
        <v>0</v>
      </c>
      <c r="M198" s="118">
        <v>0</v>
      </c>
      <c r="N198" s="118">
        <v>0</v>
      </c>
      <c r="O198" s="118">
        <v>0</v>
      </c>
      <c r="P198" s="118">
        <v>3</v>
      </c>
    </row>
    <row r="199" spans="1:16">
      <c r="A199" s="3" t="s">
        <v>246</v>
      </c>
      <c r="B199" s="3" t="s">
        <v>247</v>
      </c>
      <c r="C199" s="3" t="s">
        <v>181</v>
      </c>
      <c r="D199" s="115" t="s">
        <v>75</v>
      </c>
      <c r="E199" s="115" t="s">
        <v>249</v>
      </c>
      <c r="F199" s="118">
        <v>0</v>
      </c>
      <c r="G199" s="118">
        <v>0</v>
      </c>
      <c r="H199" s="118">
        <v>0</v>
      </c>
      <c r="I199" s="118">
        <v>0</v>
      </c>
      <c r="J199" s="118">
        <v>0</v>
      </c>
      <c r="K199" s="118">
        <v>0</v>
      </c>
      <c r="L199" s="118">
        <v>0</v>
      </c>
      <c r="M199" s="118">
        <v>0</v>
      </c>
      <c r="N199" s="118">
        <v>12</v>
      </c>
      <c r="O199" s="118">
        <v>12</v>
      </c>
      <c r="P199" s="118">
        <v>8</v>
      </c>
    </row>
    <row r="200" spans="1:16">
      <c r="A200" s="3" t="s">
        <v>246</v>
      </c>
      <c r="B200" s="3" t="s">
        <v>247</v>
      </c>
      <c r="C200" s="3" t="s">
        <v>181</v>
      </c>
      <c r="D200" s="115" t="s">
        <v>72</v>
      </c>
      <c r="E200" s="115" t="s">
        <v>72</v>
      </c>
      <c r="F200" s="118">
        <v>0</v>
      </c>
      <c r="G200" s="118">
        <v>0</v>
      </c>
      <c r="H200" s="118">
        <v>0</v>
      </c>
      <c r="I200" s="118">
        <v>0</v>
      </c>
      <c r="J200" s="118">
        <v>0</v>
      </c>
      <c r="K200" s="118">
        <v>0</v>
      </c>
      <c r="L200" s="118">
        <v>0</v>
      </c>
      <c r="M200" s="118">
        <v>0</v>
      </c>
      <c r="N200" s="118">
        <v>12</v>
      </c>
      <c r="O200" s="118">
        <v>12</v>
      </c>
      <c r="P200" s="118">
        <v>11</v>
      </c>
    </row>
    <row r="201" spans="1:16">
      <c r="A201" s="3" t="s">
        <v>246</v>
      </c>
      <c r="B201" s="3" t="s">
        <v>247</v>
      </c>
      <c r="C201" s="3" t="s">
        <v>74</v>
      </c>
      <c r="D201" s="115" t="s">
        <v>75</v>
      </c>
      <c r="E201" s="115" t="s">
        <v>250</v>
      </c>
      <c r="F201" s="118">
        <v>0</v>
      </c>
      <c r="G201" s="118">
        <v>0</v>
      </c>
      <c r="H201" s="118">
        <v>0</v>
      </c>
      <c r="I201" s="118">
        <v>0</v>
      </c>
      <c r="J201" s="118">
        <v>0</v>
      </c>
      <c r="K201" s="118">
        <v>3</v>
      </c>
      <c r="L201" s="118">
        <v>6</v>
      </c>
      <c r="M201" s="118">
        <v>12</v>
      </c>
      <c r="N201" s="118">
        <v>9</v>
      </c>
      <c r="O201" s="118">
        <v>17</v>
      </c>
      <c r="P201" s="118">
        <v>20</v>
      </c>
    </row>
    <row r="202" spans="1:16">
      <c r="A202" s="3" t="s">
        <v>246</v>
      </c>
      <c r="B202" s="3" t="s">
        <v>247</v>
      </c>
      <c r="C202" s="3" t="s">
        <v>74</v>
      </c>
      <c r="D202" s="115" t="s">
        <v>75</v>
      </c>
      <c r="E202" s="115" t="s">
        <v>251</v>
      </c>
      <c r="F202" s="118">
        <v>0</v>
      </c>
      <c r="G202" s="118">
        <v>0</v>
      </c>
      <c r="H202" s="118">
        <v>0</v>
      </c>
      <c r="I202" s="118">
        <v>1</v>
      </c>
      <c r="J202" s="118">
        <v>2</v>
      </c>
      <c r="K202" s="118">
        <v>0</v>
      </c>
      <c r="L202" s="118">
        <v>2</v>
      </c>
      <c r="M202" s="118">
        <v>1</v>
      </c>
      <c r="N202" s="118">
        <v>0</v>
      </c>
      <c r="O202" s="118">
        <v>0</v>
      </c>
      <c r="P202" s="118">
        <v>0</v>
      </c>
    </row>
    <row r="203" spans="1:16">
      <c r="A203" s="3" t="s">
        <v>246</v>
      </c>
      <c r="B203" s="3" t="s">
        <v>247</v>
      </c>
      <c r="C203" s="3" t="s">
        <v>74</v>
      </c>
      <c r="D203" s="115" t="s">
        <v>72</v>
      </c>
      <c r="E203" s="115" t="s">
        <v>72</v>
      </c>
      <c r="F203" s="118">
        <v>0</v>
      </c>
      <c r="G203" s="118">
        <v>0</v>
      </c>
      <c r="H203" s="118">
        <v>0</v>
      </c>
      <c r="I203" s="118">
        <v>1</v>
      </c>
      <c r="J203" s="118">
        <v>2</v>
      </c>
      <c r="K203" s="118">
        <v>3</v>
      </c>
      <c r="L203" s="118">
        <v>8</v>
      </c>
      <c r="M203" s="118">
        <v>13</v>
      </c>
      <c r="N203" s="118">
        <v>9</v>
      </c>
      <c r="O203" s="118">
        <v>17</v>
      </c>
      <c r="P203" s="118">
        <v>20</v>
      </c>
    </row>
    <row r="204" spans="1:16">
      <c r="A204" s="3" t="s">
        <v>246</v>
      </c>
      <c r="B204" s="3" t="s">
        <v>247</v>
      </c>
      <c r="C204" s="3" t="s">
        <v>77</v>
      </c>
      <c r="D204" s="115" t="s">
        <v>252</v>
      </c>
      <c r="E204" s="115" t="s">
        <v>253</v>
      </c>
      <c r="F204" s="118">
        <v>5</v>
      </c>
      <c r="G204" s="118">
        <v>4</v>
      </c>
      <c r="H204" s="118">
        <v>3</v>
      </c>
      <c r="I204" s="118">
        <v>5</v>
      </c>
      <c r="J204" s="118">
        <v>5</v>
      </c>
      <c r="K204" s="118">
        <v>4</v>
      </c>
      <c r="L204" s="118">
        <v>7</v>
      </c>
      <c r="M204" s="118">
        <v>8</v>
      </c>
      <c r="N204" s="118">
        <v>5</v>
      </c>
      <c r="O204" s="118">
        <v>5</v>
      </c>
      <c r="P204" s="118">
        <v>4</v>
      </c>
    </row>
    <row r="205" spans="1:16">
      <c r="A205" s="3" t="s">
        <v>246</v>
      </c>
      <c r="B205" s="3" t="s">
        <v>247</v>
      </c>
      <c r="C205" s="3" t="s">
        <v>77</v>
      </c>
      <c r="D205" s="115" t="s">
        <v>252</v>
      </c>
      <c r="E205" s="115" t="s">
        <v>254</v>
      </c>
      <c r="F205" s="118">
        <v>2</v>
      </c>
      <c r="G205" s="118">
        <v>2</v>
      </c>
      <c r="H205" s="118">
        <v>1</v>
      </c>
      <c r="I205" s="118">
        <v>3</v>
      </c>
      <c r="J205" s="118">
        <v>2</v>
      </c>
      <c r="K205" s="118">
        <v>4</v>
      </c>
      <c r="L205" s="118">
        <v>2</v>
      </c>
      <c r="M205" s="118">
        <v>1</v>
      </c>
      <c r="N205" s="118">
        <v>2</v>
      </c>
      <c r="O205" s="118">
        <v>4</v>
      </c>
      <c r="P205" s="118">
        <v>3</v>
      </c>
    </row>
    <row r="206" spans="1:16">
      <c r="A206" s="3" t="s">
        <v>246</v>
      </c>
      <c r="B206" s="3" t="s">
        <v>247</v>
      </c>
      <c r="C206" s="3" t="s">
        <v>77</v>
      </c>
      <c r="D206" s="115" t="s">
        <v>252</v>
      </c>
      <c r="E206" s="115" t="s">
        <v>255</v>
      </c>
      <c r="F206" s="118">
        <v>0</v>
      </c>
      <c r="G206" s="118">
        <v>0</v>
      </c>
      <c r="H206" s="118">
        <v>0</v>
      </c>
      <c r="I206" s="118">
        <v>1</v>
      </c>
      <c r="J206" s="118">
        <v>5</v>
      </c>
      <c r="K206" s="118">
        <v>6</v>
      </c>
      <c r="L206" s="118">
        <v>5</v>
      </c>
      <c r="M206" s="118">
        <v>4</v>
      </c>
      <c r="N206" s="118">
        <v>7</v>
      </c>
      <c r="O206" s="118">
        <v>7</v>
      </c>
      <c r="P206" s="118">
        <v>7</v>
      </c>
    </row>
    <row r="207" spans="1:16">
      <c r="A207" s="3" t="s">
        <v>246</v>
      </c>
      <c r="B207" s="3" t="s">
        <v>247</v>
      </c>
      <c r="C207" s="3" t="s">
        <v>77</v>
      </c>
      <c r="D207" s="115" t="s">
        <v>252</v>
      </c>
      <c r="E207" s="115" t="s">
        <v>256</v>
      </c>
      <c r="F207" s="118">
        <v>2</v>
      </c>
      <c r="G207" s="118">
        <v>4</v>
      </c>
      <c r="H207" s="118">
        <v>4</v>
      </c>
      <c r="I207" s="118">
        <v>3</v>
      </c>
      <c r="J207" s="118">
        <v>1</v>
      </c>
      <c r="K207" s="118">
        <v>1</v>
      </c>
      <c r="L207" s="118">
        <v>0</v>
      </c>
      <c r="M207" s="118">
        <v>0</v>
      </c>
      <c r="N207" s="118">
        <v>0</v>
      </c>
      <c r="O207" s="118">
        <v>0</v>
      </c>
      <c r="P207" s="118">
        <v>0</v>
      </c>
    </row>
    <row r="208" spans="1:16">
      <c r="A208" s="3" t="s">
        <v>246</v>
      </c>
      <c r="B208" s="3" t="s">
        <v>247</v>
      </c>
      <c r="C208" s="3" t="s">
        <v>77</v>
      </c>
      <c r="D208" s="115" t="s">
        <v>252</v>
      </c>
      <c r="E208" s="115" t="s">
        <v>257</v>
      </c>
      <c r="F208" s="118">
        <v>0</v>
      </c>
      <c r="G208" s="118">
        <v>0</v>
      </c>
      <c r="H208" s="118">
        <v>0</v>
      </c>
      <c r="I208" s="118">
        <v>0</v>
      </c>
      <c r="J208" s="118">
        <v>0</v>
      </c>
      <c r="K208" s="118">
        <v>2</v>
      </c>
      <c r="L208" s="118">
        <v>1</v>
      </c>
      <c r="M208" s="118">
        <v>3</v>
      </c>
      <c r="N208" s="118">
        <v>3</v>
      </c>
      <c r="O208" s="118">
        <v>1</v>
      </c>
      <c r="P208" s="118">
        <v>0</v>
      </c>
    </row>
    <row r="209" spans="1:16">
      <c r="A209" s="3" t="s">
        <v>246</v>
      </c>
      <c r="B209" s="3" t="s">
        <v>247</v>
      </c>
      <c r="C209" s="3" t="s">
        <v>77</v>
      </c>
      <c r="D209" s="115" t="s">
        <v>252</v>
      </c>
      <c r="E209" s="115" t="s">
        <v>258</v>
      </c>
      <c r="F209" s="118">
        <v>212</v>
      </c>
      <c r="G209" s="118">
        <v>190</v>
      </c>
      <c r="H209" s="118">
        <v>208</v>
      </c>
      <c r="I209" s="118">
        <v>213</v>
      </c>
      <c r="J209" s="118">
        <v>206</v>
      </c>
      <c r="K209" s="118">
        <v>224</v>
      </c>
      <c r="L209" s="118">
        <v>216</v>
      </c>
      <c r="M209" s="118">
        <v>195</v>
      </c>
      <c r="N209" s="118">
        <v>180</v>
      </c>
      <c r="O209" s="118">
        <v>170</v>
      </c>
      <c r="P209" s="118">
        <v>179</v>
      </c>
    </row>
    <row r="210" spans="1:16">
      <c r="A210" s="3" t="s">
        <v>246</v>
      </c>
      <c r="B210" s="3" t="s">
        <v>247</v>
      </c>
      <c r="C210" s="3" t="s">
        <v>77</v>
      </c>
      <c r="D210" s="115" t="s">
        <v>252</v>
      </c>
      <c r="E210" s="115" t="s">
        <v>259</v>
      </c>
      <c r="F210" s="118">
        <v>196</v>
      </c>
      <c r="G210" s="118">
        <v>177</v>
      </c>
      <c r="H210" s="118">
        <v>176</v>
      </c>
      <c r="I210" s="118">
        <v>212</v>
      </c>
      <c r="J210" s="118">
        <v>195</v>
      </c>
      <c r="K210" s="118">
        <v>190</v>
      </c>
      <c r="L210" s="118">
        <v>168</v>
      </c>
      <c r="M210" s="118">
        <v>165</v>
      </c>
      <c r="N210" s="118">
        <v>172</v>
      </c>
      <c r="O210" s="118">
        <v>147</v>
      </c>
      <c r="P210" s="118">
        <v>142</v>
      </c>
    </row>
    <row r="211" spans="1:16">
      <c r="A211" s="3" t="s">
        <v>246</v>
      </c>
      <c r="B211" s="3" t="s">
        <v>247</v>
      </c>
      <c r="C211" s="3" t="s">
        <v>77</v>
      </c>
      <c r="D211" s="115" t="s">
        <v>252</v>
      </c>
      <c r="E211" s="115" t="s">
        <v>260</v>
      </c>
      <c r="F211" s="118">
        <v>0</v>
      </c>
      <c r="G211" s="118">
        <v>0</v>
      </c>
      <c r="H211" s="118">
        <v>0</v>
      </c>
      <c r="I211" s="118">
        <v>1</v>
      </c>
      <c r="J211" s="118">
        <v>0</v>
      </c>
      <c r="K211" s="118">
        <v>0</v>
      </c>
      <c r="L211" s="118">
        <v>0</v>
      </c>
      <c r="M211" s="118">
        <v>0</v>
      </c>
      <c r="N211" s="118">
        <v>0</v>
      </c>
      <c r="O211" s="118">
        <v>0</v>
      </c>
      <c r="P211" s="118">
        <v>0</v>
      </c>
    </row>
    <row r="212" spans="1:16">
      <c r="A212" s="3" t="s">
        <v>246</v>
      </c>
      <c r="B212" s="3" t="s">
        <v>247</v>
      </c>
      <c r="C212" s="3" t="s">
        <v>77</v>
      </c>
      <c r="D212" s="115" t="s">
        <v>72</v>
      </c>
      <c r="E212" s="115" t="s">
        <v>72</v>
      </c>
      <c r="F212" s="118">
        <v>417</v>
      </c>
      <c r="G212" s="118">
        <v>377</v>
      </c>
      <c r="H212" s="118">
        <v>392</v>
      </c>
      <c r="I212" s="118">
        <v>438</v>
      </c>
      <c r="J212" s="118">
        <v>414</v>
      </c>
      <c r="K212" s="118">
        <v>431</v>
      </c>
      <c r="L212" s="118">
        <v>399</v>
      </c>
      <c r="M212" s="118">
        <v>376</v>
      </c>
      <c r="N212" s="118">
        <v>369</v>
      </c>
      <c r="O212" s="118">
        <v>334</v>
      </c>
      <c r="P212" s="118">
        <v>335</v>
      </c>
    </row>
    <row r="213" spans="1:16">
      <c r="A213" s="3" t="s">
        <v>246</v>
      </c>
      <c r="B213" s="3" t="s">
        <v>247</v>
      </c>
      <c r="C213" s="3" t="s">
        <v>83</v>
      </c>
      <c r="D213" s="115" t="s">
        <v>261</v>
      </c>
      <c r="E213" s="115" t="s">
        <v>262</v>
      </c>
      <c r="F213" s="118">
        <v>23</v>
      </c>
      <c r="G213" s="118">
        <v>25</v>
      </c>
      <c r="H213" s="118">
        <v>17</v>
      </c>
      <c r="I213" s="118">
        <v>11</v>
      </c>
      <c r="J213" s="118">
        <v>6</v>
      </c>
      <c r="K213" s="118">
        <v>0</v>
      </c>
      <c r="L213" s="118">
        <v>0</v>
      </c>
      <c r="M213" s="118">
        <v>0</v>
      </c>
      <c r="N213" s="118">
        <v>0</v>
      </c>
      <c r="O213" s="118">
        <v>0</v>
      </c>
      <c r="P213" s="118">
        <v>0</v>
      </c>
    </row>
    <row r="214" spans="1:16">
      <c r="A214" s="3" t="s">
        <v>246</v>
      </c>
      <c r="B214" s="3" t="s">
        <v>247</v>
      </c>
      <c r="C214" s="3" t="s">
        <v>83</v>
      </c>
      <c r="D214" s="115" t="s">
        <v>261</v>
      </c>
      <c r="E214" s="115" t="s">
        <v>263</v>
      </c>
      <c r="F214" s="118">
        <v>0</v>
      </c>
      <c r="G214" s="118">
        <v>0</v>
      </c>
      <c r="H214" s="118">
        <v>0</v>
      </c>
      <c r="I214" s="118">
        <v>0</v>
      </c>
      <c r="J214" s="118">
        <v>0</v>
      </c>
      <c r="K214" s="118">
        <v>0</v>
      </c>
      <c r="L214" s="118">
        <v>0</v>
      </c>
      <c r="M214" s="118">
        <v>1</v>
      </c>
      <c r="N214" s="118">
        <v>2</v>
      </c>
      <c r="O214" s="118">
        <v>1</v>
      </c>
      <c r="P214" s="118">
        <v>1</v>
      </c>
    </row>
    <row r="215" spans="1:16">
      <c r="A215" s="3" t="s">
        <v>246</v>
      </c>
      <c r="B215" s="3" t="s">
        <v>247</v>
      </c>
      <c r="C215" s="3" t="s">
        <v>83</v>
      </c>
      <c r="D215" s="115" t="s">
        <v>177</v>
      </c>
      <c r="E215" s="115" t="s">
        <v>259</v>
      </c>
      <c r="F215" s="118">
        <v>0</v>
      </c>
      <c r="G215" s="118">
        <v>0</v>
      </c>
      <c r="H215" s="118">
        <v>0</v>
      </c>
      <c r="I215" s="118">
        <v>0</v>
      </c>
      <c r="J215" s="118">
        <v>0</v>
      </c>
      <c r="K215" s="118">
        <v>0</v>
      </c>
      <c r="L215" s="118">
        <v>0</v>
      </c>
      <c r="M215" s="118">
        <v>7</v>
      </c>
      <c r="N215" s="118">
        <v>17</v>
      </c>
      <c r="O215" s="118">
        <v>16</v>
      </c>
      <c r="P215" s="118">
        <v>15</v>
      </c>
    </row>
    <row r="216" spans="1:16">
      <c r="A216" s="3" t="s">
        <v>246</v>
      </c>
      <c r="B216" s="3" t="s">
        <v>247</v>
      </c>
      <c r="C216" s="3" t="s">
        <v>83</v>
      </c>
      <c r="D216" s="115" t="s">
        <v>264</v>
      </c>
      <c r="E216" s="115" t="s">
        <v>265</v>
      </c>
      <c r="F216" s="118">
        <v>7</v>
      </c>
      <c r="G216" s="118">
        <v>6</v>
      </c>
      <c r="H216" s="118">
        <v>6</v>
      </c>
      <c r="I216" s="118">
        <v>9</v>
      </c>
      <c r="J216" s="118">
        <v>10</v>
      </c>
      <c r="K216" s="118">
        <v>7</v>
      </c>
      <c r="L216" s="118">
        <v>9</v>
      </c>
      <c r="M216" s="118">
        <v>13</v>
      </c>
      <c r="N216" s="118">
        <v>9</v>
      </c>
      <c r="O216" s="118">
        <v>7</v>
      </c>
      <c r="P216" s="118">
        <v>5</v>
      </c>
    </row>
    <row r="217" spans="1:16">
      <c r="A217" s="3" t="s">
        <v>246</v>
      </c>
      <c r="B217" s="3" t="s">
        <v>247</v>
      </c>
      <c r="C217" s="3" t="s">
        <v>83</v>
      </c>
      <c r="D217" s="115" t="s">
        <v>264</v>
      </c>
      <c r="E217" s="115" t="s">
        <v>266</v>
      </c>
      <c r="F217" s="118">
        <v>0</v>
      </c>
      <c r="G217" s="118">
        <v>0</v>
      </c>
      <c r="H217" s="118">
        <v>0</v>
      </c>
      <c r="I217" s="118">
        <v>2</v>
      </c>
      <c r="J217" s="118">
        <v>12</v>
      </c>
      <c r="K217" s="118">
        <v>27</v>
      </c>
      <c r="L217" s="118">
        <v>24</v>
      </c>
      <c r="M217" s="118">
        <v>21</v>
      </c>
      <c r="N217" s="118">
        <v>8</v>
      </c>
      <c r="O217" s="118">
        <v>1</v>
      </c>
      <c r="P217" s="118">
        <v>0</v>
      </c>
    </row>
    <row r="218" spans="1:16">
      <c r="A218" s="3" t="s">
        <v>246</v>
      </c>
      <c r="B218" s="3" t="s">
        <v>247</v>
      </c>
      <c r="C218" s="3" t="s">
        <v>83</v>
      </c>
      <c r="D218" s="115" t="s">
        <v>264</v>
      </c>
      <c r="E218" s="115" t="s">
        <v>267</v>
      </c>
      <c r="F218" s="118">
        <v>27</v>
      </c>
      <c r="G218" s="118">
        <v>24</v>
      </c>
      <c r="H218" s="118">
        <v>28</v>
      </c>
      <c r="I218" s="118">
        <v>36</v>
      </c>
      <c r="J218" s="118">
        <v>28</v>
      </c>
      <c r="K218" s="118">
        <v>21</v>
      </c>
      <c r="L218" s="118">
        <v>23</v>
      </c>
      <c r="M218" s="118">
        <v>21</v>
      </c>
      <c r="N218" s="118">
        <v>15</v>
      </c>
      <c r="O218" s="118">
        <v>33</v>
      </c>
      <c r="P218" s="118">
        <v>22</v>
      </c>
    </row>
    <row r="219" spans="1:16">
      <c r="A219" s="3" t="s">
        <v>246</v>
      </c>
      <c r="B219" s="3" t="s">
        <v>247</v>
      </c>
      <c r="C219" s="3" t="s">
        <v>83</v>
      </c>
      <c r="D219" s="115" t="s">
        <v>264</v>
      </c>
      <c r="E219" s="115" t="s">
        <v>260</v>
      </c>
      <c r="F219" s="118">
        <v>22</v>
      </c>
      <c r="G219" s="118">
        <v>16</v>
      </c>
      <c r="H219" s="118">
        <v>14</v>
      </c>
      <c r="I219" s="118">
        <v>11</v>
      </c>
      <c r="J219" s="118">
        <v>13</v>
      </c>
      <c r="K219" s="118">
        <v>8</v>
      </c>
      <c r="L219" s="118">
        <v>6</v>
      </c>
      <c r="M219" s="118">
        <v>8</v>
      </c>
      <c r="N219" s="118">
        <v>4</v>
      </c>
      <c r="O219" s="118">
        <v>6</v>
      </c>
      <c r="P219" s="118">
        <v>9</v>
      </c>
    </row>
    <row r="220" spans="1:16">
      <c r="A220" s="3" t="s">
        <v>246</v>
      </c>
      <c r="B220" s="3" t="s">
        <v>247</v>
      </c>
      <c r="C220" s="3" t="s">
        <v>83</v>
      </c>
      <c r="D220" s="115" t="s">
        <v>72</v>
      </c>
      <c r="E220" s="115" t="s">
        <v>72</v>
      </c>
      <c r="F220" s="118">
        <v>79</v>
      </c>
      <c r="G220" s="118">
        <v>71</v>
      </c>
      <c r="H220" s="118">
        <v>65</v>
      </c>
      <c r="I220" s="118">
        <v>69</v>
      </c>
      <c r="J220" s="118">
        <v>69</v>
      </c>
      <c r="K220" s="118">
        <v>63</v>
      </c>
      <c r="L220" s="118">
        <v>62</v>
      </c>
      <c r="M220" s="118">
        <v>71</v>
      </c>
      <c r="N220" s="118">
        <v>55</v>
      </c>
      <c r="O220" s="118">
        <v>64</v>
      </c>
      <c r="P220" s="118">
        <v>52</v>
      </c>
    </row>
    <row r="221" spans="1:16">
      <c r="A221" s="3" t="s">
        <v>246</v>
      </c>
      <c r="B221" s="3" t="s">
        <v>247</v>
      </c>
      <c r="C221" s="3" t="s">
        <v>268</v>
      </c>
      <c r="D221" s="115" t="s">
        <v>269</v>
      </c>
      <c r="E221" s="115" t="s">
        <v>265</v>
      </c>
      <c r="F221" s="118">
        <v>0</v>
      </c>
      <c r="G221" s="118">
        <v>0</v>
      </c>
      <c r="H221" s="118">
        <v>0</v>
      </c>
      <c r="I221" s="118">
        <v>2</v>
      </c>
      <c r="J221" s="118">
        <v>1</v>
      </c>
      <c r="K221" s="118">
        <v>1</v>
      </c>
      <c r="L221" s="118">
        <v>1</v>
      </c>
      <c r="M221" s="118">
        <v>0</v>
      </c>
      <c r="N221" s="118">
        <v>0</v>
      </c>
      <c r="O221" s="118">
        <v>0</v>
      </c>
      <c r="P221" s="118">
        <v>0</v>
      </c>
    </row>
    <row r="222" spans="1:16">
      <c r="A222" s="3" t="s">
        <v>246</v>
      </c>
      <c r="B222" s="3" t="s">
        <v>247</v>
      </c>
      <c r="C222" s="3" t="s">
        <v>268</v>
      </c>
      <c r="D222" s="115" t="s">
        <v>269</v>
      </c>
      <c r="E222" s="115" t="s">
        <v>267</v>
      </c>
      <c r="F222" s="118">
        <v>4</v>
      </c>
      <c r="G222" s="118">
        <v>4</v>
      </c>
      <c r="H222" s="118">
        <v>4</v>
      </c>
      <c r="I222" s="118">
        <v>4</v>
      </c>
      <c r="J222" s="118">
        <v>4</v>
      </c>
      <c r="K222" s="118">
        <v>2</v>
      </c>
      <c r="L222" s="118">
        <v>2</v>
      </c>
      <c r="M222" s="118">
        <v>1</v>
      </c>
      <c r="N222" s="118">
        <v>1</v>
      </c>
      <c r="O222" s="118">
        <v>1</v>
      </c>
      <c r="P222" s="118">
        <v>1</v>
      </c>
    </row>
    <row r="223" spans="1:16">
      <c r="A223" s="3" t="s">
        <v>246</v>
      </c>
      <c r="B223" s="3" t="s">
        <v>247</v>
      </c>
      <c r="C223" s="3" t="s">
        <v>268</v>
      </c>
      <c r="D223" s="115" t="s">
        <v>72</v>
      </c>
      <c r="E223" s="115" t="s">
        <v>72</v>
      </c>
      <c r="F223" s="118">
        <v>4</v>
      </c>
      <c r="G223" s="118">
        <v>4</v>
      </c>
      <c r="H223" s="118">
        <v>4</v>
      </c>
      <c r="I223" s="118">
        <v>6</v>
      </c>
      <c r="J223" s="118">
        <v>5</v>
      </c>
      <c r="K223" s="118">
        <v>3</v>
      </c>
      <c r="L223" s="118">
        <v>3</v>
      </c>
      <c r="M223" s="118">
        <v>1</v>
      </c>
      <c r="N223" s="118">
        <v>1</v>
      </c>
      <c r="O223" s="118">
        <v>1</v>
      </c>
      <c r="P223" s="118">
        <v>1</v>
      </c>
    </row>
    <row r="224" spans="1:16">
      <c r="A224" s="3" t="s">
        <v>246</v>
      </c>
      <c r="B224" s="3" t="s">
        <v>270</v>
      </c>
      <c r="C224" s="3" t="s">
        <v>271</v>
      </c>
      <c r="D224" s="115" t="s">
        <v>271</v>
      </c>
      <c r="E224" s="115" t="s">
        <v>272</v>
      </c>
      <c r="F224" s="118">
        <v>5</v>
      </c>
      <c r="G224" s="118">
        <v>4</v>
      </c>
      <c r="H224" s="118">
        <v>4</v>
      </c>
      <c r="I224" s="118">
        <v>3</v>
      </c>
      <c r="J224" s="118">
        <v>3</v>
      </c>
      <c r="K224" s="118">
        <v>1</v>
      </c>
      <c r="L224" s="118">
        <v>0</v>
      </c>
      <c r="M224" s="118">
        <v>0</v>
      </c>
      <c r="N224" s="118">
        <v>0</v>
      </c>
      <c r="O224" s="118">
        <v>0</v>
      </c>
      <c r="P224" s="118">
        <v>0</v>
      </c>
    </row>
    <row r="225" spans="1:16">
      <c r="A225" s="3" t="s">
        <v>246</v>
      </c>
      <c r="B225" s="3" t="s">
        <v>270</v>
      </c>
      <c r="C225" s="3" t="s">
        <v>271</v>
      </c>
      <c r="D225" s="115" t="s">
        <v>271</v>
      </c>
      <c r="E225" s="115" t="s">
        <v>273</v>
      </c>
      <c r="F225" s="118">
        <v>1</v>
      </c>
      <c r="G225" s="118">
        <v>2</v>
      </c>
      <c r="H225" s="118">
        <v>2</v>
      </c>
      <c r="I225" s="118">
        <v>1</v>
      </c>
      <c r="J225" s="118">
        <v>1</v>
      </c>
      <c r="K225" s="118">
        <v>0</v>
      </c>
      <c r="L225" s="118">
        <v>0</v>
      </c>
      <c r="M225" s="118">
        <v>0</v>
      </c>
      <c r="N225" s="118">
        <v>0</v>
      </c>
      <c r="O225" s="118">
        <v>0</v>
      </c>
      <c r="P225" s="118">
        <v>0</v>
      </c>
    </row>
    <row r="226" spans="1:16">
      <c r="A226" s="3" t="s">
        <v>246</v>
      </c>
      <c r="B226" s="3" t="s">
        <v>270</v>
      </c>
      <c r="C226" s="3" t="s">
        <v>271</v>
      </c>
      <c r="D226" s="115" t="s">
        <v>72</v>
      </c>
      <c r="E226" s="115" t="s">
        <v>72</v>
      </c>
      <c r="F226" s="118">
        <v>6</v>
      </c>
      <c r="G226" s="118">
        <v>6</v>
      </c>
      <c r="H226" s="118">
        <v>6</v>
      </c>
      <c r="I226" s="118">
        <v>4</v>
      </c>
      <c r="J226" s="118">
        <v>4</v>
      </c>
      <c r="K226" s="118">
        <v>1</v>
      </c>
      <c r="L226" s="118">
        <v>0</v>
      </c>
      <c r="M226" s="118">
        <v>0</v>
      </c>
      <c r="N226" s="118">
        <v>0</v>
      </c>
      <c r="O226" s="118">
        <v>0</v>
      </c>
      <c r="P226" s="118">
        <v>0</v>
      </c>
    </row>
    <row r="227" spans="1:16">
      <c r="A227" s="3" t="s">
        <v>246</v>
      </c>
      <c r="B227" s="3" t="s">
        <v>270</v>
      </c>
      <c r="C227" s="3" t="s">
        <v>107</v>
      </c>
      <c r="D227" s="115" t="s">
        <v>274</v>
      </c>
      <c r="E227" s="115" t="s">
        <v>270</v>
      </c>
      <c r="F227" s="118">
        <v>9</v>
      </c>
      <c r="G227" s="118">
        <v>12</v>
      </c>
      <c r="H227" s="118">
        <v>9</v>
      </c>
      <c r="I227" s="118">
        <v>9</v>
      </c>
      <c r="J227" s="118">
        <v>8</v>
      </c>
      <c r="K227" s="118">
        <v>14</v>
      </c>
      <c r="L227" s="118">
        <v>14</v>
      </c>
      <c r="M227" s="118">
        <v>13</v>
      </c>
      <c r="N227" s="118">
        <v>14</v>
      </c>
      <c r="O227" s="118">
        <v>14</v>
      </c>
      <c r="P227" s="118">
        <v>8</v>
      </c>
    </row>
    <row r="228" spans="1:16">
      <c r="A228" s="3" t="s">
        <v>246</v>
      </c>
      <c r="B228" s="3" t="s">
        <v>270</v>
      </c>
      <c r="C228" s="3" t="s">
        <v>107</v>
      </c>
      <c r="D228" s="115" t="s">
        <v>108</v>
      </c>
      <c r="E228" s="115" t="s">
        <v>270</v>
      </c>
      <c r="F228" s="118">
        <v>81</v>
      </c>
      <c r="G228" s="118">
        <v>69</v>
      </c>
      <c r="H228" s="118">
        <v>67</v>
      </c>
      <c r="I228" s="118">
        <v>60</v>
      </c>
      <c r="J228" s="118">
        <v>63</v>
      </c>
      <c r="K228" s="118">
        <v>72</v>
      </c>
      <c r="L228" s="118">
        <v>87</v>
      </c>
      <c r="M228" s="118">
        <v>94</v>
      </c>
      <c r="N228" s="118">
        <v>112</v>
      </c>
      <c r="O228" s="118">
        <v>107</v>
      </c>
      <c r="P228" s="118">
        <v>120</v>
      </c>
    </row>
    <row r="229" spans="1:16">
      <c r="A229" s="3" t="s">
        <v>246</v>
      </c>
      <c r="B229" s="3" t="s">
        <v>270</v>
      </c>
      <c r="C229" s="3" t="s">
        <v>107</v>
      </c>
      <c r="D229" s="115" t="s">
        <v>72</v>
      </c>
      <c r="E229" s="115" t="s">
        <v>72</v>
      </c>
      <c r="F229" s="118">
        <v>90</v>
      </c>
      <c r="G229" s="118">
        <v>81</v>
      </c>
      <c r="H229" s="118">
        <v>76</v>
      </c>
      <c r="I229" s="118">
        <v>69</v>
      </c>
      <c r="J229" s="118">
        <v>71</v>
      </c>
      <c r="K229" s="118">
        <v>86</v>
      </c>
      <c r="L229" s="118">
        <v>101</v>
      </c>
      <c r="M229" s="118">
        <v>107</v>
      </c>
      <c r="N229" s="118">
        <v>126</v>
      </c>
      <c r="O229" s="118">
        <v>121</v>
      </c>
      <c r="P229" s="118">
        <v>128</v>
      </c>
    </row>
    <row r="230" spans="1:16">
      <c r="A230" s="3" t="s">
        <v>246</v>
      </c>
      <c r="B230" s="3" t="s">
        <v>270</v>
      </c>
      <c r="C230" s="3" t="s">
        <v>21</v>
      </c>
      <c r="D230" s="115" t="s">
        <v>70</v>
      </c>
      <c r="E230" s="115" t="s">
        <v>70</v>
      </c>
      <c r="F230" s="118">
        <v>0</v>
      </c>
      <c r="G230" s="118">
        <v>0</v>
      </c>
      <c r="H230" s="118">
        <v>0</v>
      </c>
      <c r="I230" s="118">
        <v>0</v>
      </c>
      <c r="J230" s="118">
        <v>0</v>
      </c>
      <c r="K230" s="118">
        <v>0</v>
      </c>
      <c r="L230" s="118">
        <v>0</v>
      </c>
      <c r="M230" s="118">
        <v>0</v>
      </c>
      <c r="N230" s="118">
        <v>0</v>
      </c>
      <c r="O230" s="118">
        <v>1</v>
      </c>
      <c r="P230" s="118">
        <v>3</v>
      </c>
    </row>
    <row r="231" spans="1:16">
      <c r="A231" s="3" t="s">
        <v>246</v>
      </c>
      <c r="B231" s="3" t="s">
        <v>270</v>
      </c>
      <c r="C231" s="3" t="s">
        <v>21</v>
      </c>
      <c r="D231" s="115" t="s">
        <v>71</v>
      </c>
      <c r="E231" s="115" t="s">
        <v>71</v>
      </c>
      <c r="F231" s="118">
        <v>12</v>
      </c>
      <c r="G231" s="118">
        <v>12</v>
      </c>
      <c r="H231" s="118">
        <v>9</v>
      </c>
      <c r="I231" s="118">
        <v>10</v>
      </c>
      <c r="J231" s="118">
        <v>8</v>
      </c>
      <c r="K231" s="118">
        <v>7</v>
      </c>
      <c r="L231" s="118">
        <v>6</v>
      </c>
      <c r="M231" s="118">
        <v>7</v>
      </c>
      <c r="N231" s="118">
        <v>7</v>
      </c>
      <c r="O231" s="118">
        <v>7</v>
      </c>
      <c r="P231" s="118">
        <v>10</v>
      </c>
    </row>
    <row r="232" spans="1:16">
      <c r="A232" s="3" t="s">
        <v>246</v>
      </c>
      <c r="B232" s="3" t="s">
        <v>270</v>
      </c>
      <c r="C232" s="3" t="s">
        <v>21</v>
      </c>
      <c r="D232" s="115" t="s">
        <v>72</v>
      </c>
      <c r="E232" s="115" t="s">
        <v>72</v>
      </c>
      <c r="F232" s="118">
        <v>12</v>
      </c>
      <c r="G232" s="118">
        <v>12</v>
      </c>
      <c r="H232" s="118">
        <v>9</v>
      </c>
      <c r="I232" s="118">
        <v>10</v>
      </c>
      <c r="J232" s="118">
        <v>8</v>
      </c>
      <c r="K232" s="118">
        <v>7</v>
      </c>
      <c r="L232" s="118">
        <v>6</v>
      </c>
      <c r="M232" s="118">
        <v>7</v>
      </c>
      <c r="N232" s="118">
        <v>7</v>
      </c>
      <c r="O232" s="118">
        <v>8</v>
      </c>
      <c r="P232" s="118">
        <v>13</v>
      </c>
    </row>
    <row r="233" spans="1:16">
      <c r="A233" s="3" t="s">
        <v>246</v>
      </c>
      <c r="B233" s="3" t="s">
        <v>275</v>
      </c>
      <c r="C233" s="3" t="s">
        <v>181</v>
      </c>
      <c r="D233" s="115" t="s">
        <v>75</v>
      </c>
      <c r="E233" s="115" t="s">
        <v>276</v>
      </c>
      <c r="F233" s="118">
        <v>1</v>
      </c>
      <c r="G233" s="118">
        <v>0</v>
      </c>
      <c r="H233" s="118">
        <v>0</v>
      </c>
      <c r="I233" s="118">
        <v>0</v>
      </c>
      <c r="J233" s="118">
        <v>0</v>
      </c>
      <c r="K233" s="118">
        <v>0</v>
      </c>
      <c r="L233" s="118">
        <v>0</v>
      </c>
      <c r="M233" s="118">
        <v>0</v>
      </c>
      <c r="N233" s="118">
        <v>0</v>
      </c>
      <c r="O233" s="118">
        <v>0</v>
      </c>
      <c r="P233" s="118">
        <v>0</v>
      </c>
    </row>
    <row r="234" spans="1:16">
      <c r="A234" s="3" t="s">
        <v>246</v>
      </c>
      <c r="B234" s="3" t="s">
        <v>275</v>
      </c>
      <c r="C234" s="3" t="s">
        <v>181</v>
      </c>
      <c r="D234" s="115" t="s">
        <v>75</v>
      </c>
      <c r="E234" s="115" t="s">
        <v>277</v>
      </c>
      <c r="F234" s="118">
        <v>7</v>
      </c>
      <c r="G234" s="118">
        <v>6</v>
      </c>
      <c r="H234" s="118">
        <v>12</v>
      </c>
      <c r="I234" s="118">
        <v>11</v>
      </c>
      <c r="J234" s="118">
        <v>11</v>
      </c>
      <c r="K234" s="118">
        <v>13</v>
      </c>
      <c r="L234" s="118">
        <v>12</v>
      </c>
      <c r="M234" s="118">
        <v>9</v>
      </c>
      <c r="N234" s="118">
        <v>25</v>
      </c>
      <c r="O234" s="118">
        <v>26</v>
      </c>
      <c r="P234" s="118">
        <v>31</v>
      </c>
    </row>
    <row r="235" spans="1:16">
      <c r="A235" s="3" t="s">
        <v>246</v>
      </c>
      <c r="B235" s="3" t="s">
        <v>275</v>
      </c>
      <c r="C235" s="3" t="s">
        <v>181</v>
      </c>
      <c r="D235" s="115" t="s">
        <v>75</v>
      </c>
      <c r="E235" s="115" t="s">
        <v>278</v>
      </c>
      <c r="F235" s="118">
        <v>0</v>
      </c>
      <c r="G235" s="118">
        <v>0</v>
      </c>
      <c r="H235" s="118">
        <v>0</v>
      </c>
      <c r="I235" s="118">
        <v>1</v>
      </c>
      <c r="J235" s="118">
        <v>0</v>
      </c>
      <c r="K235" s="118">
        <v>0</v>
      </c>
      <c r="L235" s="118">
        <v>0</v>
      </c>
      <c r="M235" s="118">
        <v>0</v>
      </c>
      <c r="N235" s="118">
        <v>0</v>
      </c>
      <c r="O235" s="118">
        <v>0</v>
      </c>
      <c r="P235" s="118">
        <v>0</v>
      </c>
    </row>
    <row r="236" spans="1:16">
      <c r="A236" s="3" t="s">
        <v>246</v>
      </c>
      <c r="B236" s="3" t="s">
        <v>275</v>
      </c>
      <c r="C236" s="3" t="s">
        <v>181</v>
      </c>
      <c r="D236" s="115" t="s">
        <v>72</v>
      </c>
      <c r="E236" s="115" t="s">
        <v>72</v>
      </c>
      <c r="F236" s="118">
        <v>8</v>
      </c>
      <c r="G236" s="118">
        <v>6</v>
      </c>
      <c r="H236" s="118">
        <v>12</v>
      </c>
      <c r="I236" s="118">
        <v>12</v>
      </c>
      <c r="J236" s="118">
        <v>11</v>
      </c>
      <c r="K236" s="118">
        <v>13</v>
      </c>
      <c r="L236" s="118">
        <v>12</v>
      </c>
      <c r="M236" s="118">
        <v>9</v>
      </c>
      <c r="N236" s="118">
        <v>25</v>
      </c>
      <c r="O236" s="118">
        <v>26</v>
      </c>
      <c r="P236" s="118">
        <v>31</v>
      </c>
    </row>
    <row r="237" spans="1:16">
      <c r="A237" s="3" t="s">
        <v>246</v>
      </c>
      <c r="B237" s="3" t="s">
        <v>275</v>
      </c>
      <c r="C237" s="3" t="s">
        <v>77</v>
      </c>
      <c r="D237" s="115" t="s">
        <v>252</v>
      </c>
      <c r="E237" s="115" t="s">
        <v>279</v>
      </c>
      <c r="F237" s="118">
        <v>1</v>
      </c>
      <c r="G237" s="118">
        <v>0</v>
      </c>
      <c r="H237" s="118">
        <v>0</v>
      </c>
      <c r="I237" s="118">
        <v>0</v>
      </c>
      <c r="J237" s="118">
        <v>0</v>
      </c>
      <c r="K237" s="118">
        <v>0</v>
      </c>
      <c r="L237" s="118">
        <v>0</v>
      </c>
      <c r="M237" s="118">
        <v>0</v>
      </c>
      <c r="N237" s="118">
        <v>0</v>
      </c>
      <c r="O237" s="118">
        <v>0</v>
      </c>
      <c r="P237" s="118">
        <v>0</v>
      </c>
    </row>
    <row r="238" spans="1:16">
      <c r="A238" s="3" t="s">
        <v>246</v>
      </c>
      <c r="B238" s="3" t="s">
        <v>275</v>
      </c>
      <c r="C238" s="3" t="s">
        <v>77</v>
      </c>
      <c r="D238" s="115" t="s">
        <v>72</v>
      </c>
      <c r="E238" s="115" t="s">
        <v>72</v>
      </c>
      <c r="F238" s="118">
        <v>1</v>
      </c>
      <c r="G238" s="118">
        <v>0</v>
      </c>
      <c r="H238" s="118">
        <v>0</v>
      </c>
      <c r="I238" s="118">
        <v>0</v>
      </c>
      <c r="J238" s="118">
        <v>0</v>
      </c>
      <c r="K238" s="118">
        <v>0</v>
      </c>
      <c r="L238" s="118">
        <v>0</v>
      </c>
      <c r="M238" s="118">
        <v>0</v>
      </c>
      <c r="N238" s="118">
        <v>0</v>
      </c>
      <c r="O238" s="118">
        <v>0</v>
      </c>
      <c r="P238" s="118">
        <v>0</v>
      </c>
    </row>
    <row r="239" spans="1:16">
      <c r="A239" s="3" t="s">
        <v>246</v>
      </c>
      <c r="B239" s="3" t="s">
        <v>275</v>
      </c>
      <c r="C239" s="3" t="s">
        <v>83</v>
      </c>
      <c r="D239" s="115" t="s">
        <v>264</v>
      </c>
      <c r="E239" s="115" t="s">
        <v>280</v>
      </c>
      <c r="F239" s="118">
        <v>83</v>
      </c>
      <c r="G239" s="118">
        <v>76</v>
      </c>
      <c r="H239" s="118">
        <v>68</v>
      </c>
      <c r="I239" s="118">
        <v>65</v>
      </c>
      <c r="J239" s="118">
        <v>49</v>
      </c>
      <c r="K239" s="118">
        <v>50</v>
      </c>
      <c r="L239" s="118">
        <v>44</v>
      </c>
      <c r="M239" s="118">
        <v>72</v>
      </c>
      <c r="N239" s="118">
        <v>60</v>
      </c>
      <c r="O239" s="118">
        <v>56</v>
      </c>
      <c r="P239" s="118">
        <v>58</v>
      </c>
    </row>
    <row r="240" spans="1:16">
      <c r="A240" s="3" t="s">
        <v>246</v>
      </c>
      <c r="B240" s="3" t="s">
        <v>275</v>
      </c>
      <c r="C240" s="3" t="s">
        <v>83</v>
      </c>
      <c r="D240" s="115" t="s">
        <v>264</v>
      </c>
      <c r="E240" s="115" t="s">
        <v>281</v>
      </c>
      <c r="F240" s="118">
        <v>21</v>
      </c>
      <c r="G240" s="118">
        <v>18</v>
      </c>
      <c r="H240" s="118">
        <v>20</v>
      </c>
      <c r="I240" s="118">
        <v>18</v>
      </c>
      <c r="J240" s="118">
        <v>11</v>
      </c>
      <c r="K240" s="118">
        <v>19</v>
      </c>
      <c r="L240" s="118">
        <v>0</v>
      </c>
      <c r="M240" s="118">
        <v>0</v>
      </c>
      <c r="N240" s="118">
        <v>0</v>
      </c>
      <c r="O240" s="118">
        <v>0</v>
      </c>
      <c r="P240" s="118">
        <v>0</v>
      </c>
    </row>
    <row r="241" spans="1:16">
      <c r="A241" s="3" t="s">
        <v>246</v>
      </c>
      <c r="B241" s="3" t="s">
        <v>275</v>
      </c>
      <c r="C241" s="3" t="s">
        <v>83</v>
      </c>
      <c r="D241" s="115" t="s">
        <v>84</v>
      </c>
      <c r="E241" s="115" t="s">
        <v>282</v>
      </c>
      <c r="F241" s="118">
        <v>52</v>
      </c>
      <c r="G241" s="118">
        <v>49</v>
      </c>
      <c r="H241" s="118">
        <v>48</v>
      </c>
      <c r="I241" s="118">
        <v>50</v>
      </c>
      <c r="J241" s="118">
        <v>58</v>
      </c>
      <c r="K241" s="118">
        <v>48</v>
      </c>
      <c r="L241" s="118">
        <v>44</v>
      </c>
      <c r="M241" s="118">
        <v>38</v>
      </c>
      <c r="N241" s="118">
        <v>43</v>
      </c>
      <c r="O241" s="118">
        <v>48</v>
      </c>
      <c r="P241" s="118">
        <v>46</v>
      </c>
    </row>
    <row r="242" spans="1:16">
      <c r="A242" s="3" t="s">
        <v>246</v>
      </c>
      <c r="B242" s="3" t="s">
        <v>275</v>
      </c>
      <c r="C242" s="3" t="s">
        <v>83</v>
      </c>
      <c r="D242" s="115" t="s">
        <v>84</v>
      </c>
      <c r="E242" s="115" t="s">
        <v>281</v>
      </c>
      <c r="F242" s="118">
        <v>5</v>
      </c>
      <c r="G242" s="118">
        <v>2</v>
      </c>
      <c r="H242" s="118">
        <v>5</v>
      </c>
      <c r="I242" s="118">
        <v>4</v>
      </c>
      <c r="J242" s="118">
        <v>7</v>
      </c>
      <c r="K242" s="118">
        <v>0</v>
      </c>
      <c r="L242" s="118">
        <v>0</v>
      </c>
      <c r="M242" s="118">
        <v>0</v>
      </c>
      <c r="N242" s="118">
        <v>0</v>
      </c>
      <c r="O242" s="118">
        <v>0</v>
      </c>
      <c r="P242" s="118">
        <v>0</v>
      </c>
    </row>
    <row r="243" spans="1:16">
      <c r="A243" s="3" t="s">
        <v>246</v>
      </c>
      <c r="B243" s="3" t="s">
        <v>275</v>
      </c>
      <c r="C243" s="3" t="s">
        <v>83</v>
      </c>
      <c r="D243" s="115" t="s">
        <v>72</v>
      </c>
      <c r="E243" s="115" t="s">
        <v>72</v>
      </c>
      <c r="F243" s="118">
        <v>161</v>
      </c>
      <c r="G243" s="118">
        <v>145</v>
      </c>
      <c r="H243" s="118">
        <v>141</v>
      </c>
      <c r="I243" s="118">
        <v>137</v>
      </c>
      <c r="J243" s="118">
        <v>125</v>
      </c>
      <c r="K243" s="118">
        <v>117</v>
      </c>
      <c r="L243" s="118">
        <v>88</v>
      </c>
      <c r="M243" s="118">
        <v>110</v>
      </c>
      <c r="N243" s="118">
        <v>103</v>
      </c>
      <c r="O243" s="118">
        <v>104</v>
      </c>
      <c r="P243" s="118">
        <v>104</v>
      </c>
    </row>
    <row r="244" spans="1:16">
      <c r="A244" s="3" t="s">
        <v>246</v>
      </c>
      <c r="B244" s="3" t="s">
        <v>275</v>
      </c>
      <c r="C244" s="3" t="s">
        <v>268</v>
      </c>
      <c r="D244" s="115" t="s">
        <v>283</v>
      </c>
      <c r="E244" s="115" t="s">
        <v>282</v>
      </c>
      <c r="F244" s="118">
        <v>1</v>
      </c>
      <c r="G244" s="118">
        <v>1</v>
      </c>
      <c r="H244" s="118">
        <v>0</v>
      </c>
      <c r="I244" s="118">
        <v>0</v>
      </c>
      <c r="J244" s="118">
        <v>0</v>
      </c>
      <c r="K244" s="118">
        <v>0</v>
      </c>
      <c r="L244" s="118">
        <v>0</v>
      </c>
      <c r="M244" s="118">
        <v>0</v>
      </c>
      <c r="N244" s="118">
        <v>0</v>
      </c>
      <c r="O244" s="118">
        <v>0</v>
      </c>
      <c r="P244" s="118">
        <v>0</v>
      </c>
    </row>
    <row r="245" spans="1:16">
      <c r="A245" s="3" t="s">
        <v>246</v>
      </c>
      <c r="B245" s="3" t="s">
        <v>275</v>
      </c>
      <c r="C245" s="3" t="s">
        <v>268</v>
      </c>
      <c r="D245" s="115" t="s">
        <v>284</v>
      </c>
      <c r="E245" s="115" t="s">
        <v>280</v>
      </c>
      <c r="F245" s="118">
        <v>54</v>
      </c>
      <c r="G245" s="118">
        <v>54</v>
      </c>
      <c r="H245" s="118">
        <v>46</v>
      </c>
      <c r="I245" s="118">
        <v>35</v>
      </c>
      <c r="J245" s="118">
        <v>27</v>
      </c>
      <c r="K245" s="118">
        <v>31</v>
      </c>
      <c r="L245" s="118">
        <v>22</v>
      </c>
      <c r="M245" s="118">
        <v>38</v>
      </c>
      <c r="N245" s="118">
        <v>34</v>
      </c>
      <c r="O245" s="118">
        <v>20</v>
      </c>
      <c r="P245" s="118">
        <v>21</v>
      </c>
    </row>
    <row r="246" spans="1:16">
      <c r="A246" s="3" t="s">
        <v>246</v>
      </c>
      <c r="B246" s="3" t="s">
        <v>275</v>
      </c>
      <c r="C246" s="3" t="s">
        <v>268</v>
      </c>
      <c r="D246" s="115" t="s">
        <v>72</v>
      </c>
      <c r="E246" s="115" t="s">
        <v>72</v>
      </c>
      <c r="F246" s="118">
        <v>55</v>
      </c>
      <c r="G246" s="118">
        <v>55</v>
      </c>
      <c r="H246" s="118">
        <v>46</v>
      </c>
      <c r="I246" s="118">
        <v>35</v>
      </c>
      <c r="J246" s="118">
        <v>27</v>
      </c>
      <c r="K246" s="118">
        <v>31</v>
      </c>
      <c r="L246" s="118">
        <v>22</v>
      </c>
      <c r="M246" s="118">
        <v>38</v>
      </c>
      <c r="N246" s="118">
        <v>34</v>
      </c>
      <c r="O246" s="118">
        <v>20</v>
      </c>
      <c r="P246" s="118">
        <v>21</v>
      </c>
    </row>
    <row r="247" spans="1:16">
      <c r="A247" s="3" t="s">
        <v>246</v>
      </c>
      <c r="B247" s="3" t="s">
        <v>285</v>
      </c>
      <c r="C247" s="3" t="s">
        <v>74</v>
      </c>
      <c r="D247" s="115" t="s">
        <v>75</v>
      </c>
      <c r="E247" s="115" t="s">
        <v>286</v>
      </c>
      <c r="F247" s="118">
        <v>0</v>
      </c>
      <c r="G247" s="118">
        <v>0</v>
      </c>
      <c r="H247" s="118">
        <v>0</v>
      </c>
      <c r="I247" s="118">
        <v>0</v>
      </c>
      <c r="J247" s="118">
        <v>3</v>
      </c>
      <c r="K247" s="118">
        <v>3</v>
      </c>
      <c r="L247" s="118">
        <v>2</v>
      </c>
      <c r="M247" s="118">
        <v>3</v>
      </c>
      <c r="N247" s="118">
        <v>3</v>
      </c>
      <c r="O247" s="118">
        <v>2</v>
      </c>
      <c r="P247" s="118">
        <v>1</v>
      </c>
    </row>
    <row r="248" spans="1:16">
      <c r="A248" s="3" t="s">
        <v>246</v>
      </c>
      <c r="B248" s="3" t="s">
        <v>285</v>
      </c>
      <c r="C248" s="3" t="s">
        <v>74</v>
      </c>
      <c r="D248" s="115" t="s">
        <v>72</v>
      </c>
      <c r="E248" s="115" t="s">
        <v>72</v>
      </c>
      <c r="F248" s="118">
        <v>0</v>
      </c>
      <c r="G248" s="118">
        <v>0</v>
      </c>
      <c r="H248" s="118">
        <v>0</v>
      </c>
      <c r="I248" s="118">
        <v>0</v>
      </c>
      <c r="J248" s="118">
        <v>3</v>
      </c>
      <c r="K248" s="118">
        <v>3</v>
      </c>
      <c r="L248" s="118">
        <v>2</v>
      </c>
      <c r="M248" s="118">
        <v>3</v>
      </c>
      <c r="N248" s="118">
        <v>3</v>
      </c>
      <c r="O248" s="118">
        <v>2</v>
      </c>
      <c r="P248" s="118">
        <v>1</v>
      </c>
    </row>
    <row r="249" spans="1:16">
      <c r="A249" s="3" t="s">
        <v>246</v>
      </c>
      <c r="B249" s="3" t="s">
        <v>285</v>
      </c>
      <c r="C249" s="3" t="s">
        <v>77</v>
      </c>
      <c r="D249" s="115" t="s">
        <v>95</v>
      </c>
      <c r="E249" s="115" t="s">
        <v>287</v>
      </c>
      <c r="F249" s="118">
        <v>0</v>
      </c>
      <c r="G249" s="118">
        <v>0</v>
      </c>
      <c r="H249" s="118">
        <v>0</v>
      </c>
      <c r="I249" s="118">
        <v>0</v>
      </c>
      <c r="J249" s="118">
        <v>0</v>
      </c>
      <c r="K249" s="118">
        <v>0</v>
      </c>
      <c r="L249" s="118">
        <v>0</v>
      </c>
      <c r="M249" s="118">
        <v>0</v>
      </c>
      <c r="N249" s="118">
        <v>6</v>
      </c>
      <c r="O249" s="118">
        <v>20</v>
      </c>
      <c r="P249" s="118">
        <v>24</v>
      </c>
    </row>
    <row r="250" spans="1:16">
      <c r="A250" s="3" t="s">
        <v>246</v>
      </c>
      <c r="B250" s="3" t="s">
        <v>285</v>
      </c>
      <c r="C250" s="3" t="s">
        <v>77</v>
      </c>
      <c r="D250" s="115" t="s">
        <v>95</v>
      </c>
      <c r="E250" s="115" t="s">
        <v>288</v>
      </c>
      <c r="F250" s="118">
        <v>0</v>
      </c>
      <c r="G250" s="118">
        <v>0</v>
      </c>
      <c r="H250" s="118">
        <v>0</v>
      </c>
      <c r="I250" s="118">
        <v>0</v>
      </c>
      <c r="J250" s="118">
        <v>0</v>
      </c>
      <c r="K250" s="118">
        <v>0</v>
      </c>
      <c r="L250" s="118">
        <v>0</v>
      </c>
      <c r="M250" s="118">
        <v>0</v>
      </c>
      <c r="N250" s="118">
        <v>29</v>
      </c>
      <c r="O250" s="118">
        <v>56</v>
      </c>
      <c r="P250" s="118">
        <v>62</v>
      </c>
    </row>
    <row r="251" spans="1:16">
      <c r="A251" s="3" t="s">
        <v>246</v>
      </c>
      <c r="B251" s="3" t="s">
        <v>285</v>
      </c>
      <c r="C251" s="3" t="s">
        <v>77</v>
      </c>
      <c r="D251" s="115" t="s">
        <v>95</v>
      </c>
      <c r="E251" s="115" t="s">
        <v>289</v>
      </c>
      <c r="F251" s="118">
        <v>0</v>
      </c>
      <c r="G251" s="118">
        <v>0</v>
      </c>
      <c r="H251" s="118">
        <v>0</v>
      </c>
      <c r="I251" s="118">
        <v>0</v>
      </c>
      <c r="J251" s="118">
        <v>0</v>
      </c>
      <c r="K251" s="118">
        <v>0</v>
      </c>
      <c r="L251" s="118">
        <v>0</v>
      </c>
      <c r="M251" s="118">
        <v>0</v>
      </c>
      <c r="N251" s="118">
        <v>2</v>
      </c>
      <c r="O251" s="118">
        <v>1</v>
      </c>
      <c r="P251" s="118">
        <v>0</v>
      </c>
    </row>
    <row r="252" spans="1:16">
      <c r="A252" s="3" t="s">
        <v>246</v>
      </c>
      <c r="B252" s="3" t="s">
        <v>285</v>
      </c>
      <c r="C252" s="3" t="s">
        <v>77</v>
      </c>
      <c r="D252" s="115" t="s">
        <v>95</v>
      </c>
      <c r="E252" s="115" t="s">
        <v>290</v>
      </c>
      <c r="F252" s="118">
        <v>0</v>
      </c>
      <c r="G252" s="118">
        <v>0</v>
      </c>
      <c r="H252" s="118">
        <v>0</v>
      </c>
      <c r="I252" s="118">
        <v>0</v>
      </c>
      <c r="J252" s="118">
        <v>0</v>
      </c>
      <c r="K252" s="118">
        <v>0</v>
      </c>
      <c r="L252" s="118">
        <v>0</v>
      </c>
      <c r="M252" s="118">
        <v>0</v>
      </c>
      <c r="N252" s="118">
        <v>3</v>
      </c>
      <c r="O252" s="118">
        <v>6</v>
      </c>
      <c r="P252" s="118">
        <v>4</v>
      </c>
    </row>
    <row r="253" spans="1:16">
      <c r="A253" s="3" t="s">
        <v>246</v>
      </c>
      <c r="B253" s="3" t="s">
        <v>285</v>
      </c>
      <c r="C253" s="3" t="s">
        <v>77</v>
      </c>
      <c r="D253" s="115" t="s">
        <v>95</v>
      </c>
      <c r="E253" s="115" t="s">
        <v>291</v>
      </c>
      <c r="F253" s="118">
        <v>0</v>
      </c>
      <c r="G253" s="118">
        <v>0</v>
      </c>
      <c r="H253" s="118">
        <v>0</v>
      </c>
      <c r="I253" s="118">
        <v>0</v>
      </c>
      <c r="J253" s="118">
        <v>0</v>
      </c>
      <c r="K253" s="118">
        <v>0</v>
      </c>
      <c r="L253" s="118">
        <v>0</v>
      </c>
      <c r="M253" s="118">
        <v>0</v>
      </c>
      <c r="N253" s="118">
        <v>20</v>
      </c>
      <c r="O253" s="118">
        <v>54</v>
      </c>
      <c r="P253" s="118">
        <v>88</v>
      </c>
    </row>
    <row r="254" spans="1:16">
      <c r="A254" s="3" t="s">
        <v>246</v>
      </c>
      <c r="B254" s="3" t="s">
        <v>285</v>
      </c>
      <c r="C254" s="3" t="s">
        <v>77</v>
      </c>
      <c r="D254" s="115" t="s">
        <v>95</v>
      </c>
      <c r="E254" s="115" t="s">
        <v>292</v>
      </c>
      <c r="F254" s="118">
        <v>0</v>
      </c>
      <c r="G254" s="118">
        <v>0</v>
      </c>
      <c r="H254" s="118">
        <v>0</v>
      </c>
      <c r="I254" s="118">
        <v>0</v>
      </c>
      <c r="J254" s="118">
        <v>0</v>
      </c>
      <c r="K254" s="118">
        <v>0</v>
      </c>
      <c r="L254" s="118">
        <v>0</v>
      </c>
      <c r="M254" s="118">
        <v>0</v>
      </c>
      <c r="N254" s="118">
        <v>36</v>
      </c>
      <c r="O254" s="118">
        <v>80</v>
      </c>
      <c r="P254" s="118">
        <v>111</v>
      </c>
    </row>
    <row r="255" spans="1:16">
      <c r="A255" s="3" t="s">
        <v>246</v>
      </c>
      <c r="B255" s="3" t="s">
        <v>285</v>
      </c>
      <c r="C255" s="3" t="s">
        <v>77</v>
      </c>
      <c r="D255" s="115" t="s">
        <v>293</v>
      </c>
      <c r="E255" s="115" t="s">
        <v>294</v>
      </c>
      <c r="F255" s="118">
        <v>24</v>
      </c>
      <c r="G255" s="118">
        <v>24</v>
      </c>
      <c r="H255" s="118">
        <v>23</v>
      </c>
      <c r="I255" s="118">
        <v>20</v>
      </c>
      <c r="J255" s="118">
        <v>20</v>
      </c>
      <c r="K255" s="118">
        <v>21</v>
      </c>
      <c r="L255" s="118">
        <v>18</v>
      </c>
      <c r="M255" s="118">
        <v>16</v>
      </c>
      <c r="N255" s="118">
        <v>9</v>
      </c>
      <c r="O255" s="118">
        <v>8</v>
      </c>
      <c r="P255" s="118">
        <v>9</v>
      </c>
    </row>
    <row r="256" spans="1:16">
      <c r="A256" s="3" t="s">
        <v>246</v>
      </c>
      <c r="B256" s="3" t="s">
        <v>285</v>
      </c>
      <c r="C256" s="3" t="s">
        <v>77</v>
      </c>
      <c r="D256" s="115" t="s">
        <v>295</v>
      </c>
      <c r="E256" s="115" t="s">
        <v>296</v>
      </c>
      <c r="F256" s="118">
        <v>241</v>
      </c>
      <c r="G256" s="118">
        <v>279</v>
      </c>
      <c r="H256" s="118">
        <v>279</v>
      </c>
      <c r="I256" s="118">
        <v>271</v>
      </c>
      <c r="J256" s="118">
        <v>187</v>
      </c>
      <c r="K256" s="118">
        <v>97</v>
      </c>
      <c r="L256" s="118">
        <v>47</v>
      </c>
      <c r="M256" s="118">
        <v>14</v>
      </c>
      <c r="N256" s="118">
        <v>1</v>
      </c>
      <c r="O256" s="118">
        <v>0</v>
      </c>
      <c r="P256" s="118">
        <v>0</v>
      </c>
    </row>
    <row r="257" spans="1:16">
      <c r="A257" s="3" t="s">
        <v>246</v>
      </c>
      <c r="B257" s="3" t="s">
        <v>285</v>
      </c>
      <c r="C257" s="3" t="s">
        <v>77</v>
      </c>
      <c r="D257" s="115" t="s">
        <v>297</v>
      </c>
      <c r="E257" s="115" t="s">
        <v>287</v>
      </c>
      <c r="F257" s="118">
        <v>0</v>
      </c>
      <c r="G257" s="118">
        <v>0</v>
      </c>
      <c r="H257" s="118">
        <v>0</v>
      </c>
      <c r="I257" s="118">
        <v>0</v>
      </c>
      <c r="J257" s="118">
        <v>14</v>
      </c>
      <c r="K257" s="118">
        <v>20</v>
      </c>
      <c r="L257" s="118">
        <v>19</v>
      </c>
      <c r="M257" s="118">
        <v>18</v>
      </c>
      <c r="N257" s="118">
        <v>22</v>
      </c>
      <c r="O257" s="118">
        <v>15</v>
      </c>
      <c r="P257" s="118">
        <v>7</v>
      </c>
    </row>
    <row r="258" spans="1:16">
      <c r="A258" s="3" t="s">
        <v>246</v>
      </c>
      <c r="B258" s="3" t="s">
        <v>285</v>
      </c>
      <c r="C258" s="3" t="s">
        <v>77</v>
      </c>
      <c r="D258" s="115" t="s">
        <v>297</v>
      </c>
      <c r="E258" s="115" t="s">
        <v>288</v>
      </c>
      <c r="F258" s="118">
        <v>0</v>
      </c>
      <c r="G258" s="118">
        <v>0</v>
      </c>
      <c r="H258" s="118">
        <v>0</v>
      </c>
      <c r="I258" s="118">
        <v>0</v>
      </c>
      <c r="J258" s="118">
        <v>8</v>
      </c>
      <c r="K258" s="118">
        <v>45</v>
      </c>
      <c r="L258" s="118">
        <v>47</v>
      </c>
      <c r="M258" s="118">
        <v>71</v>
      </c>
      <c r="N258" s="118">
        <v>36</v>
      </c>
      <c r="O258" s="118">
        <v>10</v>
      </c>
      <c r="P258" s="118">
        <v>6</v>
      </c>
    </row>
    <row r="259" spans="1:16">
      <c r="A259" s="3" t="s">
        <v>246</v>
      </c>
      <c r="B259" s="3" t="s">
        <v>285</v>
      </c>
      <c r="C259" s="3" t="s">
        <v>77</v>
      </c>
      <c r="D259" s="115" t="s">
        <v>297</v>
      </c>
      <c r="E259" s="115" t="s">
        <v>289</v>
      </c>
      <c r="F259" s="118">
        <v>0</v>
      </c>
      <c r="G259" s="118">
        <v>0</v>
      </c>
      <c r="H259" s="118">
        <v>0</v>
      </c>
      <c r="I259" s="118">
        <v>0</v>
      </c>
      <c r="J259" s="118">
        <v>58</v>
      </c>
      <c r="K259" s="118">
        <v>90</v>
      </c>
      <c r="L259" s="118">
        <v>107</v>
      </c>
      <c r="M259" s="118">
        <v>116</v>
      </c>
      <c r="N259" s="118">
        <v>74</v>
      </c>
      <c r="O259" s="118">
        <v>45</v>
      </c>
      <c r="P259" s="118">
        <v>25</v>
      </c>
    </row>
    <row r="260" spans="1:16">
      <c r="A260" s="3" t="s">
        <v>246</v>
      </c>
      <c r="B260" s="3" t="s">
        <v>285</v>
      </c>
      <c r="C260" s="3" t="s">
        <v>77</v>
      </c>
      <c r="D260" s="115" t="s">
        <v>297</v>
      </c>
      <c r="E260" s="115" t="s">
        <v>290</v>
      </c>
      <c r="F260" s="118">
        <v>0</v>
      </c>
      <c r="G260" s="118">
        <v>0</v>
      </c>
      <c r="H260" s="118">
        <v>0</v>
      </c>
      <c r="I260" s="118">
        <v>0</v>
      </c>
      <c r="J260" s="118">
        <v>0</v>
      </c>
      <c r="K260" s="118">
        <v>0</v>
      </c>
      <c r="L260" s="118">
        <v>0</v>
      </c>
      <c r="M260" s="118">
        <v>0</v>
      </c>
      <c r="N260" s="118">
        <v>1</v>
      </c>
      <c r="O260" s="118">
        <v>0</v>
      </c>
      <c r="P260" s="118">
        <v>0</v>
      </c>
    </row>
    <row r="261" spans="1:16">
      <c r="A261" s="3" t="s">
        <v>246</v>
      </c>
      <c r="B261" s="3" t="s">
        <v>285</v>
      </c>
      <c r="C261" s="3" t="s">
        <v>77</v>
      </c>
      <c r="D261" s="115" t="s">
        <v>297</v>
      </c>
      <c r="E261" s="115" t="s">
        <v>291</v>
      </c>
      <c r="F261" s="118">
        <v>0</v>
      </c>
      <c r="G261" s="118">
        <v>0</v>
      </c>
      <c r="H261" s="118">
        <v>0</v>
      </c>
      <c r="I261" s="118">
        <v>0</v>
      </c>
      <c r="J261" s="118">
        <v>0</v>
      </c>
      <c r="K261" s="118">
        <v>0</v>
      </c>
      <c r="L261" s="118">
        <v>0</v>
      </c>
      <c r="M261" s="118">
        <v>0</v>
      </c>
      <c r="N261" s="118">
        <v>64</v>
      </c>
      <c r="O261" s="118">
        <v>41</v>
      </c>
      <c r="P261" s="118">
        <v>16</v>
      </c>
    </row>
    <row r="262" spans="1:16">
      <c r="A262" s="3" t="s">
        <v>246</v>
      </c>
      <c r="B262" s="3" t="s">
        <v>285</v>
      </c>
      <c r="C262" s="3" t="s">
        <v>77</v>
      </c>
      <c r="D262" s="115" t="s">
        <v>297</v>
      </c>
      <c r="E262" s="115" t="s">
        <v>298</v>
      </c>
      <c r="F262" s="118">
        <v>0</v>
      </c>
      <c r="G262" s="118">
        <v>0</v>
      </c>
      <c r="H262" s="118">
        <v>0</v>
      </c>
      <c r="I262" s="118">
        <v>0</v>
      </c>
      <c r="J262" s="118">
        <v>0</v>
      </c>
      <c r="K262" s="118">
        <v>4</v>
      </c>
      <c r="L262" s="118">
        <v>4</v>
      </c>
      <c r="M262" s="118">
        <v>3</v>
      </c>
      <c r="N262" s="118">
        <v>0</v>
      </c>
      <c r="O262" s="118">
        <v>0</v>
      </c>
      <c r="P262" s="118">
        <v>0</v>
      </c>
    </row>
    <row r="263" spans="1:16">
      <c r="A263" s="3" t="s">
        <v>246</v>
      </c>
      <c r="B263" s="3" t="s">
        <v>285</v>
      </c>
      <c r="C263" s="3" t="s">
        <v>77</v>
      </c>
      <c r="D263" s="115" t="s">
        <v>297</v>
      </c>
      <c r="E263" s="115" t="s">
        <v>299</v>
      </c>
      <c r="F263" s="118">
        <v>0</v>
      </c>
      <c r="G263" s="118">
        <v>0</v>
      </c>
      <c r="H263" s="118">
        <v>0</v>
      </c>
      <c r="I263" s="118">
        <v>0</v>
      </c>
      <c r="J263" s="118">
        <v>5</v>
      </c>
      <c r="K263" s="118">
        <v>28</v>
      </c>
      <c r="L263" s="118">
        <v>59</v>
      </c>
      <c r="M263" s="118">
        <v>82</v>
      </c>
      <c r="N263" s="118">
        <v>0</v>
      </c>
      <c r="O263" s="118">
        <v>0</v>
      </c>
      <c r="P263" s="118">
        <v>0</v>
      </c>
    </row>
    <row r="264" spans="1:16">
      <c r="A264" s="3" t="s">
        <v>246</v>
      </c>
      <c r="B264" s="3" t="s">
        <v>285</v>
      </c>
      <c r="C264" s="3" t="s">
        <v>77</v>
      </c>
      <c r="D264" s="115" t="s">
        <v>252</v>
      </c>
      <c r="E264" s="115" t="s">
        <v>300</v>
      </c>
      <c r="F264" s="118">
        <v>41</v>
      </c>
      <c r="G264" s="118">
        <v>38</v>
      </c>
      <c r="H264" s="118">
        <v>22</v>
      </c>
      <c r="I264" s="118">
        <v>13</v>
      </c>
      <c r="J264" s="118">
        <v>4</v>
      </c>
      <c r="K264" s="118">
        <v>3</v>
      </c>
      <c r="L264" s="118">
        <v>0</v>
      </c>
      <c r="M264" s="118">
        <v>0</v>
      </c>
      <c r="N264" s="118">
        <v>0</v>
      </c>
      <c r="O264" s="118">
        <v>0</v>
      </c>
      <c r="P264" s="118">
        <v>0</v>
      </c>
    </row>
    <row r="265" spans="1:16">
      <c r="A265" s="3" t="s">
        <v>246</v>
      </c>
      <c r="B265" s="3" t="s">
        <v>285</v>
      </c>
      <c r="C265" s="3" t="s">
        <v>77</v>
      </c>
      <c r="D265" s="115" t="s">
        <v>301</v>
      </c>
      <c r="E265" s="115" t="s">
        <v>302</v>
      </c>
      <c r="F265" s="118">
        <v>2</v>
      </c>
      <c r="G265" s="118">
        <v>2</v>
      </c>
      <c r="H265" s="118">
        <v>1</v>
      </c>
      <c r="I265" s="118">
        <v>0</v>
      </c>
      <c r="J265" s="118">
        <v>0</v>
      </c>
      <c r="K265" s="118">
        <v>0</v>
      </c>
      <c r="L265" s="118">
        <v>0</v>
      </c>
      <c r="M265" s="118">
        <v>0</v>
      </c>
      <c r="N265" s="118">
        <v>0</v>
      </c>
      <c r="O265" s="118">
        <v>0</v>
      </c>
      <c r="P265" s="118">
        <v>0</v>
      </c>
    </row>
    <row r="266" spans="1:16">
      <c r="A266" s="3" t="s">
        <v>246</v>
      </c>
      <c r="B266" s="3" t="s">
        <v>285</v>
      </c>
      <c r="C266" s="3" t="s">
        <v>77</v>
      </c>
      <c r="D266" s="115" t="s">
        <v>301</v>
      </c>
      <c r="E266" s="115" t="s">
        <v>296</v>
      </c>
      <c r="F266" s="118">
        <v>67</v>
      </c>
      <c r="G266" s="118">
        <v>20</v>
      </c>
      <c r="H266" s="118">
        <v>7</v>
      </c>
      <c r="I266" s="118">
        <v>1</v>
      </c>
      <c r="J266" s="118">
        <v>0</v>
      </c>
      <c r="K266" s="118">
        <v>0</v>
      </c>
      <c r="L266" s="118">
        <v>0</v>
      </c>
      <c r="M266" s="118">
        <v>0</v>
      </c>
      <c r="N266" s="118">
        <v>0</v>
      </c>
      <c r="O266" s="118">
        <v>0</v>
      </c>
      <c r="P266" s="118">
        <v>0</v>
      </c>
    </row>
    <row r="267" spans="1:16">
      <c r="A267" s="3" t="s">
        <v>246</v>
      </c>
      <c r="B267" s="3" t="s">
        <v>285</v>
      </c>
      <c r="C267" s="3" t="s">
        <v>77</v>
      </c>
      <c r="D267" s="115" t="s">
        <v>303</v>
      </c>
      <c r="E267" s="115" t="s">
        <v>304</v>
      </c>
      <c r="F267" s="118">
        <v>0</v>
      </c>
      <c r="G267" s="118">
        <v>0</v>
      </c>
      <c r="H267" s="118">
        <v>0</v>
      </c>
      <c r="I267" s="118">
        <v>10</v>
      </c>
      <c r="J267" s="118">
        <v>22</v>
      </c>
      <c r="K267" s="118">
        <v>22</v>
      </c>
      <c r="L267" s="118">
        <v>20</v>
      </c>
      <c r="M267" s="118">
        <v>37</v>
      </c>
      <c r="N267" s="118">
        <v>40</v>
      </c>
      <c r="O267" s="118">
        <v>53</v>
      </c>
      <c r="P267" s="118">
        <v>65</v>
      </c>
    </row>
    <row r="268" spans="1:16">
      <c r="A268" s="3" t="s">
        <v>246</v>
      </c>
      <c r="B268" s="3" t="s">
        <v>285</v>
      </c>
      <c r="C268" s="3" t="s">
        <v>77</v>
      </c>
      <c r="D268" s="115" t="s">
        <v>303</v>
      </c>
      <c r="E268" s="115" t="s">
        <v>305</v>
      </c>
      <c r="F268" s="118">
        <v>57</v>
      </c>
      <c r="G268" s="118">
        <v>45</v>
      </c>
      <c r="H268" s="118">
        <v>33</v>
      </c>
      <c r="I268" s="118">
        <v>24</v>
      </c>
      <c r="J268" s="118">
        <v>6</v>
      </c>
      <c r="K268" s="118">
        <v>4</v>
      </c>
      <c r="L268" s="118">
        <v>0</v>
      </c>
      <c r="M268" s="118">
        <v>0</v>
      </c>
      <c r="N268" s="118">
        <v>0</v>
      </c>
      <c r="O268" s="118">
        <v>0</v>
      </c>
      <c r="P268" s="118">
        <v>0</v>
      </c>
    </row>
    <row r="269" spans="1:16">
      <c r="A269" s="3" t="s">
        <v>246</v>
      </c>
      <c r="B269" s="3" t="s">
        <v>285</v>
      </c>
      <c r="C269" s="3" t="s">
        <v>77</v>
      </c>
      <c r="D269" s="115" t="s">
        <v>72</v>
      </c>
      <c r="E269" s="115" t="s">
        <v>72</v>
      </c>
      <c r="F269" s="118">
        <v>432</v>
      </c>
      <c r="G269" s="118">
        <v>408</v>
      </c>
      <c r="H269" s="118">
        <v>365</v>
      </c>
      <c r="I269" s="118">
        <v>339</v>
      </c>
      <c r="J269" s="118">
        <v>324</v>
      </c>
      <c r="K269" s="118">
        <v>334</v>
      </c>
      <c r="L269" s="118">
        <v>321</v>
      </c>
      <c r="M269" s="118">
        <v>357</v>
      </c>
      <c r="N269" s="118">
        <v>343</v>
      </c>
      <c r="O269" s="118">
        <v>389</v>
      </c>
      <c r="P269" s="118">
        <v>417</v>
      </c>
    </row>
    <row r="270" spans="1:16">
      <c r="A270" s="3" t="s">
        <v>246</v>
      </c>
      <c r="B270" s="3" t="s">
        <v>285</v>
      </c>
      <c r="C270" s="3" t="s">
        <v>107</v>
      </c>
      <c r="D270" s="115" t="s">
        <v>306</v>
      </c>
      <c r="E270" s="115" t="s">
        <v>302</v>
      </c>
      <c r="F270" s="118">
        <v>43</v>
      </c>
      <c r="G270" s="118">
        <v>52</v>
      </c>
      <c r="H270" s="118">
        <v>47</v>
      </c>
      <c r="I270" s="118">
        <v>31</v>
      </c>
      <c r="J270" s="118">
        <v>20</v>
      </c>
      <c r="K270" s="118">
        <v>21</v>
      </c>
      <c r="L270" s="118">
        <v>20</v>
      </c>
      <c r="M270" s="118">
        <v>21</v>
      </c>
      <c r="N270" s="118">
        <v>16</v>
      </c>
      <c r="O270" s="118">
        <v>8</v>
      </c>
      <c r="P270" s="118">
        <v>4</v>
      </c>
    </row>
    <row r="271" spans="1:16">
      <c r="A271" s="3" t="s">
        <v>246</v>
      </c>
      <c r="B271" s="3" t="s">
        <v>285</v>
      </c>
      <c r="C271" s="3" t="s">
        <v>107</v>
      </c>
      <c r="D271" s="115" t="s">
        <v>72</v>
      </c>
      <c r="E271" s="115" t="s">
        <v>72</v>
      </c>
      <c r="F271" s="118">
        <v>43</v>
      </c>
      <c r="G271" s="118">
        <v>52</v>
      </c>
      <c r="H271" s="118">
        <v>47</v>
      </c>
      <c r="I271" s="118">
        <v>31</v>
      </c>
      <c r="J271" s="118">
        <v>20</v>
      </c>
      <c r="K271" s="118">
        <v>21</v>
      </c>
      <c r="L271" s="118">
        <v>20</v>
      </c>
      <c r="M271" s="118">
        <v>21</v>
      </c>
      <c r="N271" s="118">
        <v>16</v>
      </c>
      <c r="O271" s="118">
        <v>8</v>
      </c>
      <c r="P271" s="118">
        <v>4</v>
      </c>
    </row>
    <row r="272" spans="1:16">
      <c r="A272" s="3" t="s">
        <v>246</v>
      </c>
      <c r="B272" s="3" t="s">
        <v>285</v>
      </c>
      <c r="C272" s="3" t="s">
        <v>83</v>
      </c>
      <c r="D272" s="115" t="s">
        <v>264</v>
      </c>
      <c r="E272" s="115" t="s">
        <v>300</v>
      </c>
      <c r="F272" s="118">
        <v>11</v>
      </c>
      <c r="G272" s="118">
        <v>11</v>
      </c>
      <c r="H272" s="118">
        <v>4</v>
      </c>
      <c r="I272" s="118">
        <v>11</v>
      </c>
      <c r="J272" s="118">
        <v>9</v>
      </c>
      <c r="K272" s="118">
        <v>5</v>
      </c>
      <c r="L272" s="118">
        <v>4</v>
      </c>
      <c r="M272" s="118">
        <v>8</v>
      </c>
      <c r="N272" s="118">
        <v>7</v>
      </c>
      <c r="O272" s="118">
        <v>6</v>
      </c>
      <c r="P272" s="118">
        <v>5</v>
      </c>
    </row>
    <row r="273" spans="1:16">
      <c r="A273" s="3" t="s">
        <v>246</v>
      </c>
      <c r="B273" s="3" t="s">
        <v>285</v>
      </c>
      <c r="C273" s="3" t="s">
        <v>83</v>
      </c>
      <c r="D273" s="115" t="s">
        <v>84</v>
      </c>
      <c r="E273" s="115" t="s">
        <v>307</v>
      </c>
      <c r="F273" s="118">
        <v>0</v>
      </c>
      <c r="G273" s="118">
        <v>0</v>
      </c>
      <c r="H273" s="118">
        <v>0</v>
      </c>
      <c r="I273" s="118">
        <v>0</v>
      </c>
      <c r="J273" s="118">
        <v>0</v>
      </c>
      <c r="K273" s="118">
        <v>0</v>
      </c>
      <c r="L273" s="118">
        <v>0</v>
      </c>
      <c r="M273" s="118">
        <v>0</v>
      </c>
      <c r="N273" s="118">
        <v>0</v>
      </c>
      <c r="O273" s="118">
        <v>0</v>
      </c>
      <c r="P273" s="118">
        <v>9</v>
      </c>
    </row>
    <row r="274" spans="1:16">
      <c r="A274" s="3" t="s">
        <v>246</v>
      </c>
      <c r="B274" s="3" t="s">
        <v>285</v>
      </c>
      <c r="C274" s="3" t="s">
        <v>83</v>
      </c>
      <c r="D274" s="115" t="s">
        <v>84</v>
      </c>
      <c r="E274" s="115" t="s">
        <v>308</v>
      </c>
      <c r="F274" s="118">
        <v>21</v>
      </c>
      <c r="G274" s="118">
        <v>18</v>
      </c>
      <c r="H274" s="118">
        <v>24</v>
      </c>
      <c r="I274" s="118">
        <v>21</v>
      </c>
      <c r="J274" s="118">
        <v>17</v>
      </c>
      <c r="K274" s="118">
        <v>21</v>
      </c>
      <c r="L274" s="118">
        <v>23</v>
      </c>
      <c r="M274" s="118">
        <v>20</v>
      </c>
      <c r="N274" s="118">
        <v>14</v>
      </c>
      <c r="O274" s="118">
        <v>16</v>
      </c>
      <c r="P274" s="118">
        <v>4</v>
      </c>
    </row>
    <row r="275" spans="1:16">
      <c r="A275" s="3" t="s">
        <v>246</v>
      </c>
      <c r="B275" s="3" t="s">
        <v>285</v>
      </c>
      <c r="C275" s="3" t="s">
        <v>83</v>
      </c>
      <c r="D275" s="115" t="s">
        <v>309</v>
      </c>
      <c r="E275" s="115" t="s">
        <v>302</v>
      </c>
      <c r="F275" s="118">
        <v>23</v>
      </c>
      <c r="G275" s="118">
        <v>19</v>
      </c>
      <c r="H275" s="118">
        <v>29</v>
      </c>
      <c r="I275" s="118">
        <v>44</v>
      </c>
      <c r="J275" s="118">
        <v>52</v>
      </c>
      <c r="K275" s="118">
        <v>50</v>
      </c>
      <c r="L275" s="118">
        <v>52</v>
      </c>
      <c r="M275" s="118">
        <v>48</v>
      </c>
      <c r="N275" s="118">
        <v>47</v>
      </c>
      <c r="O275" s="118">
        <v>44</v>
      </c>
      <c r="P275" s="118">
        <v>41</v>
      </c>
    </row>
    <row r="276" spans="1:16">
      <c r="A276" s="3" t="s">
        <v>246</v>
      </c>
      <c r="B276" s="3" t="s">
        <v>285</v>
      </c>
      <c r="C276" s="3" t="s">
        <v>83</v>
      </c>
      <c r="D276" s="115" t="s">
        <v>72</v>
      </c>
      <c r="E276" s="115" t="s">
        <v>72</v>
      </c>
      <c r="F276" s="118">
        <v>55</v>
      </c>
      <c r="G276" s="118">
        <v>48</v>
      </c>
      <c r="H276" s="118">
        <v>57</v>
      </c>
      <c r="I276" s="118">
        <v>76</v>
      </c>
      <c r="J276" s="118">
        <v>78</v>
      </c>
      <c r="K276" s="118">
        <v>76</v>
      </c>
      <c r="L276" s="118">
        <v>79</v>
      </c>
      <c r="M276" s="118">
        <v>76</v>
      </c>
      <c r="N276" s="118">
        <v>68</v>
      </c>
      <c r="O276" s="118">
        <v>66</v>
      </c>
      <c r="P276" s="118">
        <v>59</v>
      </c>
    </row>
    <row r="277" spans="1:16">
      <c r="A277" s="3" t="s">
        <v>310</v>
      </c>
      <c r="B277" s="3" t="s">
        <v>311</v>
      </c>
      <c r="C277" s="3" t="s">
        <v>181</v>
      </c>
      <c r="D277" s="115" t="s">
        <v>75</v>
      </c>
      <c r="E277" s="115" t="s">
        <v>312</v>
      </c>
      <c r="F277" s="118">
        <v>0</v>
      </c>
      <c r="G277" s="118">
        <v>0</v>
      </c>
      <c r="H277" s="118">
        <v>0</v>
      </c>
      <c r="I277" s="118">
        <v>0</v>
      </c>
      <c r="J277" s="118">
        <v>0</v>
      </c>
      <c r="K277" s="118">
        <v>0</v>
      </c>
      <c r="L277" s="118">
        <v>0</v>
      </c>
      <c r="M277" s="118">
        <v>0</v>
      </c>
      <c r="N277" s="118">
        <v>0</v>
      </c>
      <c r="O277" s="118">
        <v>0</v>
      </c>
      <c r="P277" s="118">
        <v>1</v>
      </c>
    </row>
    <row r="278" spans="1:16">
      <c r="A278" s="3" t="s">
        <v>310</v>
      </c>
      <c r="B278" s="3" t="s">
        <v>311</v>
      </c>
      <c r="C278" s="3" t="s">
        <v>181</v>
      </c>
      <c r="D278" s="115" t="s">
        <v>72</v>
      </c>
      <c r="E278" s="115" t="s">
        <v>72</v>
      </c>
      <c r="F278" s="118">
        <v>0</v>
      </c>
      <c r="G278" s="118">
        <v>0</v>
      </c>
      <c r="H278" s="118">
        <v>0</v>
      </c>
      <c r="I278" s="118">
        <v>0</v>
      </c>
      <c r="J278" s="118">
        <v>0</v>
      </c>
      <c r="K278" s="118">
        <v>0</v>
      </c>
      <c r="L278" s="118">
        <v>0</v>
      </c>
      <c r="M278" s="118">
        <v>0</v>
      </c>
      <c r="N278" s="118">
        <v>0</v>
      </c>
      <c r="O278" s="118">
        <v>0</v>
      </c>
      <c r="P278" s="118">
        <v>1</v>
      </c>
    </row>
    <row r="279" spans="1:16">
      <c r="A279" s="3" t="s">
        <v>310</v>
      </c>
      <c r="B279" s="3" t="s">
        <v>311</v>
      </c>
      <c r="C279" s="3" t="s">
        <v>77</v>
      </c>
      <c r="D279" s="115" t="s">
        <v>95</v>
      </c>
      <c r="E279" s="115" t="s">
        <v>313</v>
      </c>
      <c r="F279" s="118">
        <v>0</v>
      </c>
      <c r="G279" s="118">
        <v>1</v>
      </c>
      <c r="H279" s="118">
        <v>0</v>
      </c>
      <c r="I279" s="118">
        <v>0</v>
      </c>
      <c r="J279" s="118">
        <v>0</v>
      </c>
      <c r="K279" s="118">
        <v>0</v>
      </c>
      <c r="L279" s="118">
        <v>0</v>
      </c>
      <c r="M279" s="118">
        <v>0</v>
      </c>
      <c r="N279" s="118">
        <v>0</v>
      </c>
      <c r="O279" s="118">
        <v>0</v>
      </c>
      <c r="P279" s="118">
        <v>0</v>
      </c>
    </row>
    <row r="280" spans="1:16">
      <c r="A280" s="3" t="s">
        <v>310</v>
      </c>
      <c r="B280" s="3" t="s">
        <v>311</v>
      </c>
      <c r="C280" s="3" t="s">
        <v>77</v>
      </c>
      <c r="D280" s="115" t="s">
        <v>95</v>
      </c>
      <c r="E280" s="115" t="s">
        <v>314</v>
      </c>
      <c r="F280" s="118">
        <v>0</v>
      </c>
      <c r="G280" s="118">
        <v>26</v>
      </c>
      <c r="H280" s="118">
        <v>46</v>
      </c>
      <c r="I280" s="118">
        <v>69</v>
      </c>
      <c r="J280" s="118">
        <v>83</v>
      </c>
      <c r="K280" s="118">
        <v>89</v>
      </c>
      <c r="L280" s="118">
        <v>77</v>
      </c>
      <c r="M280" s="118">
        <v>61</v>
      </c>
      <c r="N280" s="118">
        <v>65</v>
      </c>
      <c r="O280" s="118">
        <v>54</v>
      </c>
      <c r="P280" s="118">
        <v>42</v>
      </c>
    </row>
    <row r="281" spans="1:16">
      <c r="A281" s="3" t="s">
        <v>310</v>
      </c>
      <c r="B281" s="3" t="s">
        <v>311</v>
      </c>
      <c r="C281" s="3" t="s">
        <v>77</v>
      </c>
      <c r="D281" s="115" t="s">
        <v>315</v>
      </c>
      <c r="E281" s="115" t="s">
        <v>316</v>
      </c>
      <c r="F281" s="118">
        <v>30</v>
      </c>
      <c r="G281" s="118">
        <v>15</v>
      </c>
      <c r="H281" s="118">
        <v>7</v>
      </c>
      <c r="I281" s="118">
        <v>4</v>
      </c>
      <c r="J281" s="118">
        <v>1</v>
      </c>
      <c r="K281" s="118">
        <v>0</v>
      </c>
      <c r="L281" s="118">
        <v>0</v>
      </c>
      <c r="M281" s="118">
        <v>0</v>
      </c>
      <c r="N281" s="118">
        <v>0</v>
      </c>
      <c r="O281" s="118">
        <v>0</v>
      </c>
      <c r="P281" s="118">
        <v>0</v>
      </c>
    </row>
    <row r="282" spans="1:16">
      <c r="A282" s="3" t="s">
        <v>310</v>
      </c>
      <c r="B282" s="3" t="s">
        <v>311</v>
      </c>
      <c r="C282" s="3" t="s">
        <v>77</v>
      </c>
      <c r="D282" s="115" t="s">
        <v>315</v>
      </c>
      <c r="E282" s="115" t="s">
        <v>313</v>
      </c>
      <c r="F282" s="118">
        <v>20</v>
      </c>
      <c r="G282" s="118">
        <v>11</v>
      </c>
      <c r="H282" s="118">
        <v>3</v>
      </c>
      <c r="I282" s="118">
        <v>0</v>
      </c>
      <c r="J282" s="118">
        <v>0</v>
      </c>
      <c r="K282" s="118">
        <v>0</v>
      </c>
      <c r="L282" s="118">
        <v>0</v>
      </c>
      <c r="M282" s="118">
        <v>0</v>
      </c>
      <c r="N282" s="118">
        <v>0</v>
      </c>
      <c r="O282" s="118">
        <v>0</v>
      </c>
      <c r="P282" s="118">
        <v>0</v>
      </c>
    </row>
    <row r="283" spans="1:16">
      <c r="A283" s="3" t="s">
        <v>310</v>
      </c>
      <c r="B283" s="3" t="s">
        <v>311</v>
      </c>
      <c r="C283" s="3" t="s">
        <v>77</v>
      </c>
      <c r="D283" s="115" t="s">
        <v>315</v>
      </c>
      <c r="E283" s="115" t="s">
        <v>317</v>
      </c>
      <c r="F283" s="118">
        <v>4</v>
      </c>
      <c r="G283" s="118">
        <v>4</v>
      </c>
      <c r="H283" s="118">
        <v>1</v>
      </c>
      <c r="I283" s="118">
        <v>0</v>
      </c>
      <c r="J283" s="118">
        <v>0</v>
      </c>
      <c r="K283" s="118">
        <v>0</v>
      </c>
      <c r="L283" s="118">
        <v>0</v>
      </c>
      <c r="M283" s="118">
        <v>0</v>
      </c>
      <c r="N283" s="118">
        <v>0</v>
      </c>
      <c r="O283" s="118">
        <v>0</v>
      </c>
      <c r="P283" s="118">
        <v>0</v>
      </c>
    </row>
    <row r="284" spans="1:16">
      <c r="A284" s="3" t="s">
        <v>310</v>
      </c>
      <c r="B284" s="3" t="s">
        <v>311</v>
      </c>
      <c r="C284" s="3" t="s">
        <v>77</v>
      </c>
      <c r="D284" s="115" t="s">
        <v>315</v>
      </c>
      <c r="E284" s="115" t="s">
        <v>318</v>
      </c>
      <c r="F284" s="118">
        <v>8</v>
      </c>
      <c r="G284" s="118">
        <v>5</v>
      </c>
      <c r="H284" s="118">
        <v>2</v>
      </c>
      <c r="I284" s="118">
        <v>1</v>
      </c>
      <c r="J284" s="118">
        <v>0</v>
      </c>
      <c r="K284" s="118">
        <v>0</v>
      </c>
      <c r="L284" s="118">
        <v>0</v>
      </c>
      <c r="M284" s="118">
        <v>0</v>
      </c>
      <c r="N284" s="118">
        <v>0</v>
      </c>
      <c r="O284" s="118">
        <v>0</v>
      </c>
      <c r="P284" s="118">
        <v>0</v>
      </c>
    </row>
    <row r="285" spans="1:16">
      <c r="A285" s="3" t="s">
        <v>310</v>
      </c>
      <c r="B285" s="3" t="s">
        <v>311</v>
      </c>
      <c r="C285" s="3" t="s">
        <v>77</v>
      </c>
      <c r="D285" s="115" t="s">
        <v>315</v>
      </c>
      <c r="E285" s="115" t="s">
        <v>319</v>
      </c>
      <c r="F285" s="118">
        <v>10</v>
      </c>
      <c r="G285" s="118">
        <v>10</v>
      </c>
      <c r="H285" s="118">
        <v>2</v>
      </c>
      <c r="I285" s="118">
        <v>1</v>
      </c>
      <c r="J285" s="118">
        <v>0</v>
      </c>
      <c r="K285" s="118">
        <v>0</v>
      </c>
      <c r="L285" s="118">
        <v>0</v>
      </c>
      <c r="M285" s="118">
        <v>0</v>
      </c>
      <c r="N285" s="118">
        <v>0</v>
      </c>
      <c r="O285" s="118">
        <v>0</v>
      </c>
      <c r="P285" s="118">
        <v>0</v>
      </c>
    </row>
    <row r="286" spans="1:16">
      <c r="A286" s="3" t="s">
        <v>310</v>
      </c>
      <c r="B286" s="3" t="s">
        <v>311</v>
      </c>
      <c r="C286" s="3" t="s">
        <v>77</v>
      </c>
      <c r="D286" s="115" t="s">
        <v>320</v>
      </c>
      <c r="E286" s="115" t="s">
        <v>314</v>
      </c>
      <c r="F286" s="118">
        <v>0</v>
      </c>
      <c r="G286" s="118">
        <v>0</v>
      </c>
      <c r="H286" s="118">
        <v>0</v>
      </c>
      <c r="I286" s="118">
        <v>0</v>
      </c>
      <c r="J286" s="118">
        <v>0</v>
      </c>
      <c r="K286" s="118">
        <v>0</v>
      </c>
      <c r="L286" s="118">
        <v>0</v>
      </c>
      <c r="M286" s="118">
        <v>0</v>
      </c>
      <c r="N286" s="118">
        <v>0</v>
      </c>
      <c r="O286" s="118">
        <v>0</v>
      </c>
      <c r="P286" s="118">
        <v>18</v>
      </c>
    </row>
    <row r="287" spans="1:16">
      <c r="A287" s="3" t="s">
        <v>310</v>
      </c>
      <c r="B287" s="3" t="s">
        <v>311</v>
      </c>
      <c r="C287" s="3" t="s">
        <v>77</v>
      </c>
      <c r="D287" s="115" t="s">
        <v>321</v>
      </c>
      <c r="E287" s="115" t="s">
        <v>322</v>
      </c>
      <c r="F287" s="118">
        <v>161</v>
      </c>
      <c r="G287" s="118">
        <v>177</v>
      </c>
      <c r="H287" s="118">
        <v>172</v>
      </c>
      <c r="I287" s="118">
        <v>150</v>
      </c>
      <c r="J287" s="118">
        <v>124</v>
      </c>
      <c r="K287" s="118">
        <v>110</v>
      </c>
      <c r="L287" s="118">
        <v>88</v>
      </c>
      <c r="M287" s="118">
        <v>72</v>
      </c>
      <c r="N287" s="118">
        <v>79</v>
      </c>
      <c r="O287" s="118">
        <v>81</v>
      </c>
      <c r="P287" s="118">
        <v>86</v>
      </c>
    </row>
    <row r="288" spans="1:16">
      <c r="A288" s="3" t="s">
        <v>310</v>
      </c>
      <c r="B288" s="3" t="s">
        <v>311</v>
      </c>
      <c r="C288" s="3" t="s">
        <v>77</v>
      </c>
      <c r="D288" s="115" t="s">
        <v>323</v>
      </c>
      <c r="E288" s="115" t="s">
        <v>324</v>
      </c>
      <c r="F288" s="118">
        <v>47</v>
      </c>
      <c r="G288" s="118">
        <v>36</v>
      </c>
      <c r="H288" s="118">
        <v>42</v>
      </c>
      <c r="I288" s="118">
        <v>38</v>
      </c>
      <c r="J288" s="118">
        <v>29</v>
      </c>
      <c r="K288" s="118">
        <v>32</v>
      </c>
      <c r="L288" s="118">
        <v>18</v>
      </c>
      <c r="M288" s="118">
        <v>7</v>
      </c>
      <c r="N288" s="118">
        <v>2</v>
      </c>
      <c r="O288" s="118">
        <v>0</v>
      </c>
      <c r="P288" s="118">
        <v>0</v>
      </c>
    </row>
    <row r="289" spans="1:16">
      <c r="A289" s="3" t="s">
        <v>310</v>
      </c>
      <c r="B289" s="3" t="s">
        <v>311</v>
      </c>
      <c r="C289" s="3" t="s">
        <v>77</v>
      </c>
      <c r="D289" s="115" t="s">
        <v>72</v>
      </c>
      <c r="E289" s="115" t="s">
        <v>72</v>
      </c>
      <c r="F289" s="118">
        <v>280</v>
      </c>
      <c r="G289" s="118">
        <v>285</v>
      </c>
      <c r="H289" s="118">
        <v>275</v>
      </c>
      <c r="I289" s="118">
        <v>263</v>
      </c>
      <c r="J289" s="118">
        <v>237</v>
      </c>
      <c r="K289" s="118">
        <v>231</v>
      </c>
      <c r="L289" s="118">
        <v>183</v>
      </c>
      <c r="M289" s="118">
        <v>140</v>
      </c>
      <c r="N289" s="118">
        <v>146</v>
      </c>
      <c r="O289" s="118">
        <v>135</v>
      </c>
      <c r="P289" s="118">
        <v>146</v>
      </c>
    </row>
    <row r="290" spans="1:16">
      <c r="A290" s="3" t="s">
        <v>310</v>
      </c>
      <c r="B290" s="3" t="s">
        <v>311</v>
      </c>
      <c r="C290" s="3" t="s">
        <v>107</v>
      </c>
      <c r="D290" s="115" t="s">
        <v>108</v>
      </c>
      <c r="E290" s="115" t="s">
        <v>325</v>
      </c>
      <c r="F290" s="118">
        <v>5</v>
      </c>
      <c r="G290" s="118">
        <v>4</v>
      </c>
      <c r="H290" s="118">
        <v>3</v>
      </c>
      <c r="I290" s="118">
        <v>1</v>
      </c>
      <c r="J290" s="118">
        <v>0</v>
      </c>
      <c r="K290" s="118">
        <v>0</v>
      </c>
      <c r="L290" s="118">
        <v>0</v>
      </c>
      <c r="M290" s="118">
        <v>0</v>
      </c>
      <c r="N290" s="118">
        <v>0</v>
      </c>
      <c r="O290" s="118">
        <v>0</v>
      </c>
      <c r="P290" s="118">
        <v>0</v>
      </c>
    </row>
    <row r="291" spans="1:16">
      <c r="A291" s="3" t="s">
        <v>310</v>
      </c>
      <c r="B291" s="3" t="s">
        <v>311</v>
      </c>
      <c r="C291" s="3" t="s">
        <v>107</v>
      </c>
      <c r="D291" s="115" t="s">
        <v>108</v>
      </c>
      <c r="E291" s="115" t="s">
        <v>314</v>
      </c>
      <c r="F291" s="118">
        <v>0</v>
      </c>
      <c r="G291" s="118">
        <v>1</v>
      </c>
      <c r="H291" s="118">
        <v>3</v>
      </c>
      <c r="I291" s="118">
        <v>6</v>
      </c>
      <c r="J291" s="118">
        <v>7</v>
      </c>
      <c r="K291" s="118">
        <v>12</v>
      </c>
      <c r="L291" s="118">
        <v>12</v>
      </c>
      <c r="M291" s="118">
        <v>15</v>
      </c>
      <c r="N291" s="118">
        <v>12</v>
      </c>
      <c r="O291" s="118">
        <v>14</v>
      </c>
      <c r="P291" s="118">
        <v>12</v>
      </c>
    </row>
    <row r="292" spans="1:16">
      <c r="A292" s="3" t="s">
        <v>310</v>
      </c>
      <c r="B292" s="3" t="s">
        <v>311</v>
      </c>
      <c r="C292" s="3" t="s">
        <v>107</v>
      </c>
      <c r="D292" s="115" t="s">
        <v>108</v>
      </c>
      <c r="E292" s="115" t="s">
        <v>322</v>
      </c>
      <c r="F292" s="118">
        <v>1</v>
      </c>
      <c r="G292" s="118">
        <v>6</v>
      </c>
      <c r="H292" s="118">
        <v>9</v>
      </c>
      <c r="I292" s="118">
        <v>8</v>
      </c>
      <c r="J292" s="118">
        <v>11</v>
      </c>
      <c r="K292" s="118">
        <v>11</v>
      </c>
      <c r="L292" s="118">
        <v>11</v>
      </c>
      <c r="M292" s="118">
        <v>8</v>
      </c>
      <c r="N292" s="118">
        <v>7</v>
      </c>
      <c r="O292" s="118">
        <v>8</v>
      </c>
      <c r="P292" s="118">
        <v>8</v>
      </c>
    </row>
    <row r="293" spans="1:16">
      <c r="A293" s="3" t="s">
        <v>310</v>
      </c>
      <c r="B293" s="3" t="s">
        <v>311</v>
      </c>
      <c r="C293" s="3" t="s">
        <v>107</v>
      </c>
      <c r="D293" s="115" t="s">
        <v>108</v>
      </c>
      <c r="E293" s="115" t="s">
        <v>324</v>
      </c>
      <c r="F293" s="118">
        <v>3</v>
      </c>
      <c r="G293" s="118">
        <v>5</v>
      </c>
      <c r="H293" s="118">
        <v>5</v>
      </c>
      <c r="I293" s="118">
        <v>6</v>
      </c>
      <c r="J293" s="118">
        <v>7</v>
      </c>
      <c r="K293" s="118">
        <v>7</v>
      </c>
      <c r="L293" s="118">
        <v>7</v>
      </c>
      <c r="M293" s="118">
        <v>2</v>
      </c>
      <c r="N293" s="118">
        <v>1</v>
      </c>
      <c r="O293" s="118">
        <v>0</v>
      </c>
      <c r="P293" s="118">
        <v>0</v>
      </c>
    </row>
    <row r="294" spans="1:16">
      <c r="A294" s="3" t="s">
        <v>310</v>
      </c>
      <c r="B294" s="3" t="s">
        <v>311</v>
      </c>
      <c r="C294" s="3" t="s">
        <v>107</v>
      </c>
      <c r="D294" s="115" t="s">
        <v>72</v>
      </c>
      <c r="E294" s="115" t="s">
        <v>72</v>
      </c>
      <c r="F294" s="118">
        <v>9</v>
      </c>
      <c r="G294" s="118">
        <v>16</v>
      </c>
      <c r="H294" s="118">
        <v>20</v>
      </c>
      <c r="I294" s="118">
        <v>21</v>
      </c>
      <c r="J294" s="118">
        <v>25</v>
      </c>
      <c r="K294" s="118">
        <v>30</v>
      </c>
      <c r="L294" s="118">
        <v>30</v>
      </c>
      <c r="M294" s="118">
        <v>25</v>
      </c>
      <c r="N294" s="118">
        <v>20</v>
      </c>
      <c r="O294" s="118">
        <v>22</v>
      </c>
      <c r="P294" s="118">
        <v>20</v>
      </c>
    </row>
    <row r="295" spans="1:16">
      <c r="A295" s="3" t="s">
        <v>310</v>
      </c>
      <c r="B295" s="3" t="s">
        <v>311</v>
      </c>
      <c r="C295" s="3" t="s">
        <v>83</v>
      </c>
      <c r="D295" s="115" t="s">
        <v>326</v>
      </c>
      <c r="E295" s="115" t="s">
        <v>325</v>
      </c>
      <c r="F295" s="118">
        <v>1</v>
      </c>
      <c r="G295" s="118">
        <v>0</v>
      </c>
      <c r="H295" s="118">
        <v>1</v>
      </c>
      <c r="I295" s="118">
        <v>0</v>
      </c>
      <c r="J295" s="118">
        <v>0</v>
      </c>
      <c r="K295" s="118">
        <v>0</v>
      </c>
      <c r="L295" s="118">
        <v>0</v>
      </c>
      <c r="M295" s="118">
        <v>0</v>
      </c>
      <c r="N295" s="118">
        <v>0</v>
      </c>
      <c r="O295" s="118">
        <v>0</v>
      </c>
      <c r="P295" s="118">
        <v>0</v>
      </c>
    </row>
    <row r="296" spans="1:16">
      <c r="A296" s="3" t="s">
        <v>310</v>
      </c>
      <c r="B296" s="3" t="s">
        <v>311</v>
      </c>
      <c r="C296" s="3" t="s">
        <v>83</v>
      </c>
      <c r="D296" s="115" t="s">
        <v>326</v>
      </c>
      <c r="E296" s="115" t="s">
        <v>314</v>
      </c>
      <c r="F296" s="118">
        <v>0</v>
      </c>
      <c r="G296" s="118">
        <v>0</v>
      </c>
      <c r="H296" s="118">
        <v>0</v>
      </c>
      <c r="I296" s="118">
        <v>1</v>
      </c>
      <c r="J296" s="118">
        <v>0</v>
      </c>
      <c r="K296" s="118">
        <v>0</v>
      </c>
      <c r="L296" s="118">
        <v>1</v>
      </c>
      <c r="M296" s="118">
        <v>0</v>
      </c>
      <c r="N296" s="118">
        <v>1</v>
      </c>
      <c r="O296" s="118">
        <v>4</v>
      </c>
      <c r="P296" s="118">
        <v>0</v>
      </c>
    </row>
    <row r="297" spans="1:16">
      <c r="A297" s="3" t="s">
        <v>310</v>
      </c>
      <c r="B297" s="3" t="s">
        <v>311</v>
      </c>
      <c r="C297" s="3" t="s">
        <v>83</v>
      </c>
      <c r="D297" s="115" t="s">
        <v>326</v>
      </c>
      <c r="E297" s="115" t="s">
        <v>322</v>
      </c>
      <c r="F297" s="118">
        <v>0</v>
      </c>
      <c r="G297" s="118">
        <v>0</v>
      </c>
      <c r="H297" s="118">
        <v>1</v>
      </c>
      <c r="I297" s="118">
        <v>2</v>
      </c>
      <c r="J297" s="118">
        <v>4</v>
      </c>
      <c r="K297" s="118">
        <v>2</v>
      </c>
      <c r="L297" s="118">
        <v>1</v>
      </c>
      <c r="M297" s="118">
        <v>1</v>
      </c>
      <c r="N297" s="118">
        <v>1</v>
      </c>
      <c r="O297" s="118">
        <v>1</v>
      </c>
      <c r="P297" s="118">
        <v>1</v>
      </c>
    </row>
    <row r="298" spans="1:16">
      <c r="A298" s="3" t="s">
        <v>310</v>
      </c>
      <c r="B298" s="3" t="s">
        <v>311</v>
      </c>
      <c r="C298" s="3" t="s">
        <v>83</v>
      </c>
      <c r="D298" s="115" t="s">
        <v>84</v>
      </c>
      <c r="E298" s="115" t="s">
        <v>325</v>
      </c>
      <c r="F298" s="118">
        <v>5</v>
      </c>
      <c r="G298" s="118">
        <v>5</v>
      </c>
      <c r="H298" s="118">
        <v>3</v>
      </c>
      <c r="I298" s="118">
        <v>0</v>
      </c>
      <c r="J298" s="118">
        <v>0</v>
      </c>
      <c r="K298" s="118">
        <v>0</v>
      </c>
      <c r="L298" s="118">
        <v>0</v>
      </c>
      <c r="M298" s="118">
        <v>0</v>
      </c>
      <c r="N298" s="118">
        <v>0</v>
      </c>
      <c r="O298" s="118">
        <v>0</v>
      </c>
      <c r="P298" s="118">
        <v>0</v>
      </c>
    </row>
    <row r="299" spans="1:16">
      <c r="A299" s="3" t="s">
        <v>310</v>
      </c>
      <c r="B299" s="3" t="s">
        <v>311</v>
      </c>
      <c r="C299" s="3" t="s">
        <v>83</v>
      </c>
      <c r="D299" s="115" t="s">
        <v>84</v>
      </c>
      <c r="E299" s="115" t="s">
        <v>314</v>
      </c>
      <c r="F299" s="118">
        <v>0</v>
      </c>
      <c r="G299" s="118">
        <v>2</v>
      </c>
      <c r="H299" s="118">
        <v>5</v>
      </c>
      <c r="I299" s="118">
        <v>6</v>
      </c>
      <c r="J299" s="118">
        <v>8</v>
      </c>
      <c r="K299" s="118">
        <v>7</v>
      </c>
      <c r="L299" s="118">
        <v>4</v>
      </c>
      <c r="M299" s="118">
        <v>3</v>
      </c>
      <c r="N299" s="118">
        <v>1</v>
      </c>
      <c r="O299" s="118">
        <v>1</v>
      </c>
      <c r="P299" s="118">
        <v>1</v>
      </c>
    </row>
    <row r="300" spans="1:16">
      <c r="A300" s="3" t="s">
        <v>310</v>
      </c>
      <c r="B300" s="3" t="s">
        <v>311</v>
      </c>
      <c r="C300" s="3" t="s">
        <v>83</v>
      </c>
      <c r="D300" s="115" t="s">
        <v>84</v>
      </c>
      <c r="E300" s="115" t="s">
        <v>322</v>
      </c>
      <c r="F300" s="118">
        <v>12</v>
      </c>
      <c r="G300" s="118">
        <v>9</v>
      </c>
      <c r="H300" s="118">
        <v>4</v>
      </c>
      <c r="I300" s="118">
        <v>7</v>
      </c>
      <c r="J300" s="118">
        <v>7</v>
      </c>
      <c r="K300" s="118">
        <v>7</v>
      </c>
      <c r="L300" s="118">
        <v>7</v>
      </c>
      <c r="M300" s="118">
        <v>8</v>
      </c>
      <c r="N300" s="118">
        <v>8</v>
      </c>
      <c r="O300" s="118">
        <v>5</v>
      </c>
      <c r="P300" s="118">
        <v>4</v>
      </c>
    </row>
    <row r="301" spans="1:16">
      <c r="A301" s="3" t="s">
        <v>310</v>
      </c>
      <c r="B301" s="3" t="s">
        <v>311</v>
      </c>
      <c r="C301" s="3" t="s">
        <v>83</v>
      </c>
      <c r="D301" s="115" t="s">
        <v>84</v>
      </c>
      <c r="E301" s="115" t="s">
        <v>324</v>
      </c>
      <c r="F301" s="118">
        <v>3</v>
      </c>
      <c r="G301" s="118">
        <v>2</v>
      </c>
      <c r="H301" s="118">
        <v>2</v>
      </c>
      <c r="I301" s="118">
        <v>7</v>
      </c>
      <c r="J301" s="118">
        <v>5</v>
      </c>
      <c r="K301" s="118">
        <v>6</v>
      </c>
      <c r="L301" s="118">
        <v>5</v>
      </c>
      <c r="M301" s="118">
        <v>2</v>
      </c>
      <c r="N301" s="118">
        <v>2</v>
      </c>
      <c r="O301" s="118">
        <v>0</v>
      </c>
      <c r="P301" s="118">
        <v>0</v>
      </c>
    </row>
    <row r="302" spans="1:16">
      <c r="A302" s="3" t="s">
        <v>310</v>
      </c>
      <c r="B302" s="3" t="s">
        <v>311</v>
      </c>
      <c r="C302" s="3" t="s">
        <v>83</v>
      </c>
      <c r="D302" s="115" t="s">
        <v>84</v>
      </c>
      <c r="E302" s="115" t="s">
        <v>327</v>
      </c>
      <c r="F302" s="118">
        <v>0</v>
      </c>
      <c r="G302" s="118">
        <v>2</v>
      </c>
      <c r="H302" s="118">
        <v>2</v>
      </c>
      <c r="I302" s="118">
        <v>0</v>
      </c>
      <c r="J302" s="118">
        <v>0</v>
      </c>
      <c r="K302" s="118">
        <v>0</v>
      </c>
      <c r="L302" s="118">
        <v>0</v>
      </c>
      <c r="M302" s="118">
        <v>0</v>
      </c>
      <c r="N302" s="118">
        <v>0</v>
      </c>
      <c r="O302" s="118">
        <v>0</v>
      </c>
      <c r="P302" s="118">
        <v>0</v>
      </c>
    </row>
    <row r="303" spans="1:16">
      <c r="A303" s="3" t="s">
        <v>310</v>
      </c>
      <c r="B303" s="3" t="s">
        <v>311</v>
      </c>
      <c r="C303" s="3" t="s">
        <v>83</v>
      </c>
      <c r="D303" s="115" t="s">
        <v>72</v>
      </c>
      <c r="E303" s="115" t="s">
        <v>72</v>
      </c>
      <c r="F303" s="118">
        <v>21</v>
      </c>
      <c r="G303" s="118">
        <v>20</v>
      </c>
      <c r="H303" s="118">
        <v>18</v>
      </c>
      <c r="I303" s="118">
        <v>23</v>
      </c>
      <c r="J303" s="118">
        <v>24</v>
      </c>
      <c r="K303" s="118">
        <v>22</v>
      </c>
      <c r="L303" s="118">
        <v>18</v>
      </c>
      <c r="M303" s="118">
        <v>14</v>
      </c>
      <c r="N303" s="118">
        <v>13</v>
      </c>
      <c r="O303" s="118">
        <v>11</v>
      </c>
      <c r="P303" s="118">
        <v>6</v>
      </c>
    </row>
    <row r="304" spans="1:16">
      <c r="A304" s="3" t="s">
        <v>310</v>
      </c>
      <c r="B304" s="3" t="s">
        <v>328</v>
      </c>
      <c r="C304" s="3" t="s">
        <v>181</v>
      </c>
      <c r="D304" s="115" t="s">
        <v>75</v>
      </c>
      <c r="E304" s="115" t="s">
        <v>329</v>
      </c>
      <c r="F304" s="118">
        <v>1</v>
      </c>
      <c r="G304" s="118">
        <v>1</v>
      </c>
      <c r="H304" s="118">
        <v>0</v>
      </c>
      <c r="I304" s="118">
        <v>0</v>
      </c>
      <c r="J304" s="118">
        <v>0</v>
      </c>
      <c r="K304" s="118">
        <v>0</v>
      </c>
      <c r="L304" s="118">
        <v>0</v>
      </c>
      <c r="M304" s="118">
        <v>0</v>
      </c>
      <c r="N304" s="118">
        <v>0</v>
      </c>
      <c r="O304" s="118">
        <v>0</v>
      </c>
      <c r="P304" s="118">
        <v>0</v>
      </c>
    </row>
    <row r="305" spans="1:16">
      <c r="A305" s="3" t="s">
        <v>310</v>
      </c>
      <c r="B305" s="3" t="s">
        <v>328</v>
      </c>
      <c r="C305" s="3" t="s">
        <v>181</v>
      </c>
      <c r="D305" s="115" t="s">
        <v>72</v>
      </c>
      <c r="E305" s="115" t="s">
        <v>72</v>
      </c>
      <c r="F305" s="118">
        <v>1</v>
      </c>
      <c r="G305" s="118">
        <v>1</v>
      </c>
      <c r="H305" s="118">
        <v>0</v>
      </c>
      <c r="I305" s="118">
        <v>0</v>
      </c>
      <c r="J305" s="118">
        <v>0</v>
      </c>
      <c r="K305" s="118">
        <v>0</v>
      </c>
      <c r="L305" s="118">
        <v>0</v>
      </c>
      <c r="M305" s="118">
        <v>0</v>
      </c>
      <c r="N305" s="118">
        <v>0</v>
      </c>
      <c r="O305" s="118">
        <v>0</v>
      </c>
      <c r="P305" s="118">
        <v>0</v>
      </c>
    </row>
    <row r="306" spans="1:16">
      <c r="A306" s="3" t="s">
        <v>310</v>
      </c>
      <c r="B306" s="3" t="s">
        <v>328</v>
      </c>
      <c r="C306" s="3" t="s">
        <v>77</v>
      </c>
      <c r="D306" s="115" t="s">
        <v>330</v>
      </c>
      <c r="E306" s="115" t="s">
        <v>331</v>
      </c>
      <c r="F306" s="118">
        <v>187</v>
      </c>
      <c r="G306" s="118">
        <v>182</v>
      </c>
      <c r="H306" s="118">
        <v>180</v>
      </c>
      <c r="I306" s="118">
        <v>179</v>
      </c>
      <c r="J306" s="118">
        <v>182</v>
      </c>
      <c r="K306" s="118">
        <v>186</v>
      </c>
      <c r="L306" s="118">
        <v>149</v>
      </c>
      <c r="M306" s="118">
        <v>155</v>
      </c>
      <c r="N306" s="118">
        <v>149</v>
      </c>
      <c r="O306" s="118">
        <v>156</v>
      </c>
      <c r="P306" s="118">
        <v>175</v>
      </c>
    </row>
    <row r="307" spans="1:16">
      <c r="A307" s="3" t="s">
        <v>310</v>
      </c>
      <c r="B307" s="3" t="s">
        <v>328</v>
      </c>
      <c r="C307" s="3" t="s">
        <v>77</v>
      </c>
      <c r="D307" s="115" t="s">
        <v>72</v>
      </c>
      <c r="E307" s="115" t="s">
        <v>72</v>
      </c>
      <c r="F307" s="118">
        <v>187</v>
      </c>
      <c r="G307" s="118">
        <v>182</v>
      </c>
      <c r="H307" s="118">
        <v>180</v>
      </c>
      <c r="I307" s="118">
        <v>179</v>
      </c>
      <c r="J307" s="118">
        <v>182</v>
      </c>
      <c r="K307" s="118">
        <v>186</v>
      </c>
      <c r="L307" s="118">
        <v>149</v>
      </c>
      <c r="M307" s="118">
        <v>155</v>
      </c>
      <c r="N307" s="118">
        <v>149</v>
      </c>
      <c r="O307" s="118">
        <v>156</v>
      </c>
      <c r="P307" s="118">
        <v>175</v>
      </c>
    </row>
    <row r="308" spans="1:16">
      <c r="A308" s="3" t="s">
        <v>310</v>
      </c>
      <c r="B308" s="3" t="s">
        <v>328</v>
      </c>
      <c r="C308" s="3" t="s">
        <v>107</v>
      </c>
      <c r="D308" s="115" t="s">
        <v>108</v>
      </c>
      <c r="E308" s="115" t="s">
        <v>331</v>
      </c>
      <c r="F308" s="118">
        <v>11</v>
      </c>
      <c r="G308" s="118">
        <v>7</v>
      </c>
      <c r="H308" s="118">
        <v>11</v>
      </c>
      <c r="I308" s="118">
        <v>12</v>
      </c>
      <c r="J308" s="118">
        <v>13</v>
      </c>
      <c r="K308" s="118">
        <v>12</v>
      </c>
      <c r="L308" s="118">
        <v>8</v>
      </c>
      <c r="M308" s="118">
        <v>9</v>
      </c>
      <c r="N308" s="118">
        <v>6</v>
      </c>
      <c r="O308" s="118">
        <v>9</v>
      </c>
      <c r="P308" s="118">
        <v>11</v>
      </c>
    </row>
    <row r="309" spans="1:16">
      <c r="A309" s="3" t="s">
        <v>310</v>
      </c>
      <c r="B309" s="3" t="s">
        <v>328</v>
      </c>
      <c r="C309" s="3" t="s">
        <v>107</v>
      </c>
      <c r="D309" s="115" t="s">
        <v>72</v>
      </c>
      <c r="E309" s="115" t="s">
        <v>72</v>
      </c>
      <c r="F309" s="118">
        <v>11</v>
      </c>
      <c r="G309" s="118">
        <v>7</v>
      </c>
      <c r="H309" s="118">
        <v>11</v>
      </c>
      <c r="I309" s="118">
        <v>12</v>
      </c>
      <c r="J309" s="118">
        <v>13</v>
      </c>
      <c r="K309" s="118">
        <v>12</v>
      </c>
      <c r="L309" s="118">
        <v>8</v>
      </c>
      <c r="M309" s="118">
        <v>9</v>
      </c>
      <c r="N309" s="118">
        <v>6</v>
      </c>
      <c r="O309" s="118">
        <v>9</v>
      </c>
      <c r="P309" s="118">
        <v>11</v>
      </c>
    </row>
    <row r="310" spans="1:16">
      <c r="A310" s="3" t="s">
        <v>310</v>
      </c>
      <c r="B310" s="3" t="s">
        <v>328</v>
      </c>
      <c r="C310" s="3" t="s">
        <v>83</v>
      </c>
      <c r="D310" s="115" t="s">
        <v>326</v>
      </c>
      <c r="E310" s="115" t="s">
        <v>331</v>
      </c>
      <c r="F310" s="118">
        <v>18</v>
      </c>
      <c r="G310" s="118">
        <v>20</v>
      </c>
      <c r="H310" s="118">
        <v>10</v>
      </c>
      <c r="I310" s="118">
        <v>11</v>
      </c>
      <c r="J310" s="118">
        <v>12</v>
      </c>
      <c r="K310" s="118">
        <v>18</v>
      </c>
      <c r="L310" s="118">
        <v>11</v>
      </c>
      <c r="M310" s="118">
        <v>5</v>
      </c>
      <c r="N310" s="118">
        <v>0</v>
      </c>
      <c r="O310" s="118">
        <v>3</v>
      </c>
      <c r="P310" s="118">
        <v>8</v>
      </c>
    </row>
    <row r="311" spans="1:16">
      <c r="A311" s="3" t="s">
        <v>310</v>
      </c>
      <c r="B311" s="3" t="s">
        <v>328</v>
      </c>
      <c r="C311" s="3" t="s">
        <v>83</v>
      </c>
      <c r="D311" s="115" t="s">
        <v>84</v>
      </c>
      <c r="E311" s="115" t="s">
        <v>331</v>
      </c>
      <c r="F311" s="118">
        <v>20</v>
      </c>
      <c r="G311" s="118">
        <v>16</v>
      </c>
      <c r="H311" s="118">
        <v>22</v>
      </c>
      <c r="I311" s="118">
        <v>21</v>
      </c>
      <c r="J311" s="118">
        <v>15</v>
      </c>
      <c r="K311" s="118">
        <v>10</v>
      </c>
      <c r="L311" s="118">
        <v>14</v>
      </c>
      <c r="M311" s="118">
        <v>10</v>
      </c>
      <c r="N311" s="118">
        <v>10</v>
      </c>
      <c r="O311" s="118">
        <v>10</v>
      </c>
      <c r="P311" s="118">
        <v>7</v>
      </c>
    </row>
    <row r="312" spans="1:16">
      <c r="A312" s="3" t="s">
        <v>310</v>
      </c>
      <c r="B312" s="3" t="s">
        <v>328</v>
      </c>
      <c r="C312" s="3" t="s">
        <v>83</v>
      </c>
      <c r="D312" s="115" t="s">
        <v>84</v>
      </c>
      <c r="E312" s="115" t="s">
        <v>332</v>
      </c>
      <c r="F312" s="118">
        <v>10</v>
      </c>
      <c r="G312" s="118">
        <v>10</v>
      </c>
      <c r="H312" s="118">
        <v>6</v>
      </c>
      <c r="I312" s="118">
        <v>5</v>
      </c>
      <c r="J312" s="118">
        <v>3</v>
      </c>
      <c r="K312" s="118">
        <v>3</v>
      </c>
      <c r="L312" s="118">
        <v>5</v>
      </c>
      <c r="M312" s="118">
        <v>4</v>
      </c>
      <c r="N312" s="118">
        <v>2</v>
      </c>
      <c r="O312" s="118">
        <v>1</v>
      </c>
      <c r="P312" s="118">
        <v>1</v>
      </c>
    </row>
    <row r="313" spans="1:16">
      <c r="A313" s="3" t="s">
        <v>310</v>
      </c>
      <c r="B313" s="3" t="s">
        <v>328</v>
      </c>
      <c r="C313" s="3" t="s">
        <v>83</v>
      </c>
      <c r="D313" s="115" t="s">
        <v>72</v>
      </c>
      <c r="E313" s="115" t="s">
        <v>72</v>
      </c>
      <c r="F313" s="118">
        <v>48</v>
      </c>
      <c r="G313" s="118">
        <v>46</v>
      </c>
      <c r="H313" s="118">
        <v>38</v>
      </c>
      <c r="I313" s="118">
        <v>37</v>
      </c>
      <c r="J313" s="118">
        <v>30</v>
      </c>
      <c r="K313" s="118">
        <v>31</v>
      </c>
      <c r="L313" s="118">
        <v>30</v>
      </c>
      <c r="M313" s="118">
        <v>19</v>
      </c>
      <c r="N313" s="118">
        <v>12</v>
      </c>
      <c r="O313" s="118">
        <v>14</v>
      </c>
      <c r="P313" s="118">
        <v>16</v>
      </c>
    </row>
    <row r="314" spans="1:16">
      <c r="A314" s="3" t="s">
        <v>310</v>
      </c>
      <c r="B314" s="3" t="s">
        <v>333</v>
      </c>
      <c r="C314" s="3" t="s">
        <v>181</v>
      </c>
      <c r="D314" s="115" t="s">
        <v>75</v>
      </c>
      <c r="E314" s="115" t="s">
        <v>334</v>
      </c>
      <c r="F314" s="118">
        <v>0</v>
      </c>
      <c r="G314" s="118">
        <v>0</v>
      </c>
      <c r="H314" s="118">
        <v>0</v>
      </c>
      <c r="I314" s="118">
        <v>0</v>
      </c>
      <c r="J314" s="118">
        <v>0</v>
      </c>
      <c r="K314" s="118">
        <v>0</v>
      </c>
      <c r="L314" s="118">
        <v>0</v>
      </c>
      <c r="M314" s="118">
        <v>0</v>
      </c>
      <c r="N314" s="118">
        <v>0</v>
      </c>
      <c r="O314" s="118">
        <v>0</v>
      </c>
      <c r="P314" s="118">
        <v>2</v>
      </c>
    </row>
    <row r="315" spans="1:16">
      <c r="A315" s="3" t="s">
        <v>310</v>
      </c>
      <c r="B315" s="3" t="s">
        <v>333</v>
      </c>
      <c r="C315" s="3" t="s">
        <v>181</v>
      </c>
      <c r="D315" s="115" t="s">
        <v>75</v>
      </c>
      <c r="E315" s="115" t="s">
        <v>335</v>
      </c>
      <c r="F315" s="118">
        <v>0</v>
      </c>
      <c r="G315" s="118">
        <v>0</v>
      </c>
      <c r="H315" s="118">
        <v>0</v>
      </c>
      <c r="I315" s="118">
        <v>0</v>
      </c>
      <c r="J315" s="118">
        <v>0</v>
      </c>
      <c r="K315" s="118">
        <v>0</v>
      </c>
      <c r="L315" s="118">
        <v>0</v>
      </c>
      <c r="M315" s="118">
        <v>0</v>
      </c>
      <c r="N315" s="118">
        <v>0</v>
      </c>
      <c r="O315" s="118">
        <v>2</v>
      </c>
      <c r="P315" s="118">
        <v>4</v>
      </c>
    </row>
    <row r="316" spans="1:16">
      <c r="A316" s="3" t="s">
        <v>310</v>
      </c>
      <c r="B316" s="3" t="s">
        <v>333</v>
      </c>
      <c r="C316" s="3" t="s">
        <v>181</v>
      </c>
      <c r="D316" s="115" t="s">
        <v>75</v>
      </c>
      <c r="E316" s="115" t="s">
        <v>336</v>
      </c>
      <c r="F316" s="118">
        <v>0</v>
      </c>
      <c r="G316" s="118">
        <v>0</v>
      </c>
      <c r="H316" s="118">
        <v>0</v>
      </c>
      <c r="I316" s="118">
        <v>0</v>
      </c>
      <c r="J316" s="118">
        <v>4</v>
      </c>
      <c r="K316" s="118">
        <v>5</v>
      </c>
      <c r="L316" s="118">
        <v>3</v>
      </c>
      <c r="M316" s="118">
        <v>0</v>
      </c>
      <c r="N316" s="118">
        <v>3</v>
      </c>
      <c r="O316" s="118">
        <v>2</v>
      </c>
      <c r="P316" s="118">
        <v>3</v>
      </c>
    </row>
    <row r="317" spans="1:16">
      <c r="A317" s="3" t="s">
        <v>310</v>
      </c>
      <c r="B317" s="3" t="s">
        <v>333</v>
      </c>
      <c r="C317" s="3" t="s">
        <v>181</v>
      </c>
      <c r="D317" s="115" t="s">
        <v>72</v>
      </c>
      <c r="E317" s="115" t="s">
        <v>72</v>
      </c>
      <c r="F317" s="118">
        <v>0</v>
      </c>
      <c r="G317" s="118">
        <v>0</v>
      </c>
      <c r="H317" s="118">
        <v>0</v>
      </c>
      <c r="I317" s="118">
        <v>0</v>
      </c>
      <c r="J317" s="118">
        <v>4</v>
      </c>
      <c r="K317" s="118">
        <v>5</v>
      </c>
      <c r="L317" s="118">
        <v>3</v>
      </c>
      <c r="M317" s="118">
        <v>0</v>
      </c>
      <c r="N317" s="118">
        <v>3</v>
      </c>
      <c r="O317" s="118">
        <v>4</v>
      </c>
      <c r="P317" s="118">
        <v>9</v>
      </c>
    </row>
    <row r="318" spans="1:16">
      <c r="A318" s="3" t="s">
        <v>310</v>
      </c>
      <c r="B318" s="3" t="s">
        <v>333</v>
      </c>
      <c r="C318" s="3" t="s">
        <v>74</v>
      </c>
      <c r="D318" s="115" t="s">
        <v>75</v>
      </c>
      <c r="E318" s="115" t="s">
        <v>337</v>
      </c>
      <c r="F318" s="118">
        <v>0</v>
      </c>
      <c r="G318" s="118">
        <v>0</v>
      </c>
      <c r="H318" s="118">
        <v>0</v>
      </c>
      <c r="I318" s="118">
        <v>0</v>
      </c>
      <c r="J318" s="118">
        <v>0</v>
      </c>
      <c r="K318" s="118">
        <v>0</v>
      </c>
      <c r="L318" s="118">
        <v>7</v>
      </c>
      <c r="M318" s="118">
        <v>5</v>
      </c>
      <c r="N318" s="118">
        <v>4</v>
      </c>
      <c r="O318" s="118">
        <v>3</v>
      </c>
      <c r="P318" s="118">
        <v>0</v>
      </c>
    </row>
    <row r="319" spans="1:16">
      <c r="A319" s="3" t="s">
        <v>310</v>
      </c>
      <c r="B319" s="3" t="s">
        <v>333</v>
      </c>
      <c r="C319" s="3" t="s">
        <v>74</v>
      </c>
      <c r="D319" s="115" t="s">
        <v>75</v>
      </c>
      <c r="E319" s="115" t="s">
        <v>338</v>
      </c>
      <c r="F319" s="118">
        <v>0</v>
      </c>
      <c r="G319" s="118">
        <v>0</v>
      </c>
      <c r="H319" s="118">
        <v>0</v>
      </c>
      <c r="I319" s="118">
        <v>0</v>
      </c>
      <c r="J319" s="118">
        <v>0</v>
      </c>
      <c r="K319" s="118">
        <v>0</v>
      </c>
      <c r="L319" s="118">
        <v>0</v>
      </c>
      <c r="M319" s="118">
        <v>0</v>
      </c>
      <c r="N319" s="118">
        <v>0</v>
      </c>
      <c r="O319" s="118">
        <v>1</v>
      </c>
      <c r="P319" s="118">
        <v>6</v>
      </c>
    </row>
    <row r="320" spans="1:16">
      <c r="A320" s="3" t="s">
        <v>310</v>
      </c>
      <c r="B320" s="3" t="s">
        <v>333</v>
      </c>
      <c r="C320" s="3" t="s">
        <v>74</v>
      </c>
      <c r="D320" s="115" t="s">
        <v>72</v>
      </c>
      <c r="E320" s="115" t="s">
        <v>72</v>
      </c>
      <c r="F320" s="118">
        <v>0</v>
      </c>
      <c r="G320" s="118">
        <v>0</v>
      </c>
      <c r="H320" s="118">
        <v>0</v>
      </c>
      <c r="I320" s="118">
        <v>0</v>
      </c>
      <c r="J320" s="118">
        <v>0</v>
      </c>
      <c r="K320" s="118">
        <v>0</v>
      </c>
      <c r="L320" s="118">
        <v>7</v>
      </c>
      <c r="M320" s="118">
        <v>5</v>
      </c>
      <c r="N320" s="118">
        <v>4</v>
      </c>
      <c r="O320" s="118">
        <v>4</v>
      </c>
      <c r="P320" s="118">
        <v>6</v>
      </c>
    </row>
    <row r="321" spans="1:16">
      <c r="A321" s="3" t="s">
        <v>310</v>
      </c>
      <c r="B321" s="3" t="s">
        <v>333</v>
      </c>
      <c r="C321" s="3" t="s">
        <v>77</v>
      </c>
      <c r="D321" s="115" t="s">
        <v>95</v>
      </c>
      <c r="E321" s="115" t="s">
        <v>337</v>
      </c>
      <c r="F321" s="118">
        <v>0</v>
      </c>
      <c r="G321" s="118">
        <v>0</v>
      </c>
      <c r="H321" s="118">
        <v>0</v>
      </c>
      <c r="I321" s="118">
        <v>0</v>
      </c>
      <c r="J321" s="118">
        <v>0</v>
      </c>
      <c r="K321" s="118">
        <v>0</v>
      </c>
      <c r="L321" s="118">
        <v>3</v>
      </c>
      <c r="M321" s="118">
        <v>45</v>
      </c>
      <c r="N321" s="118">
        <v>89</v>
      </c>
      <c r="O321" s="118">
        <v>117</v>
      </c>
      <c r="P321" s="118">
        <v>117</v>
      </c>
    </row>
    <row r="322" spans="1:16">
      <c r="A322" s="3" t="s">
        <v>310</v>
      </c>
      <c r="B322" s="3" t="s">
        <v>333</v>
      </c>
      <c r="C322" s="3" t="s">
        <v>77</v>
      </c>
      <c r="D322" s="115" t="s">
        <v>339</v>
      </c>
      <c r="E322" s="115" t="s">
        <v>333</v>
      </c>
      <c r="F322" s="118">
        <v>226</v>
      </c>
      <c r="G322" s="118">
        <v>241</v>
      </c>
      <c r="H322" s="118">
        <v>253</v>
      </c>
      <c r="I322" s="118">
        <v>284</v>
      </c>
      <c r="J322" s="118">
        <v>278</v>
      </c>
      <c r="K322" s="118">
        <v>269</v>
      </c>
      <c r="L322" s="118">
        <v>241</v>
      </c>
      <c r="M322" s="118">
        <v>253</v>
      </c>
      <c r="N322" s="118">
        <v>349</v>
      </c>
      <c r="O322" s="118">
        <v>343</v>
      </c>
      <c r="P322" s="118">
        <v>351</v>
      </c>
    </row>
    <row r="323" spans="1:16">
      <c r="A323" s="3" t="s">
        <v>310</v>
      </c>
      <c r="B323" s="3" t="s">
        <v>333</v>
      </c>
      <c r="C323" s="3" t="s">
        <v>77</v>
      </c>
      <c r="D323" s="115" t="s">
        <v>72</v>
      </c>
      <c r="E323" s="115" t="s">
        <v>72</v>
      </c>
      <c r="F323" s="118">
        <v>226</v>
      </c>
      <c r="G323" s="118">
        <v>241</v>
      </c>
      <c r="H323" s="118">
        <v>253</v>
      </c>
      <c r="I323" s="118">
        <v>284</v>
      </c>
      <c r="J323" s="118">
        <v>278</v>
      </c>
      <c r="K323" s="118">
        <v>269</v>
      </c>
      <c r="L323" s="118">
        <v>244</v>
      </c>
      <c r="M323" s="118">
        <v>298</v>
      </c>
      <c r="N323" s="118">
        <v>438</v>
      </c>
      <c r="O323" s="118">
        <v>460</v>
      </c>
      <c r="P323" s="118">
        <v>468</v>
      </c>
    </row>
    <row r="324" spans="1:16">
      <c r="A324" s="3" t="s">
        <v>310</v>
      </c>
      <c r="B324" s="3" t="s">
        <v>333</v>
      </c>
      <c r="C324" s="3" t="s">
        <v>107</v>
      </c>
      <c r="D324" s="115" t="s">
        <v>108</v>
      </c>
      <c r="E324" s="115" t="s">
        <v>333</v>
      </c>
      <c r="F324" s="118">
        <v>15</v>
      </c>
      <c r="G324" s="118">
        <v>17</v>
      </c>
      <c r="H324" s="118">
        <v>20</v>
      </c>
      <c r="I324" s="118">
        <v>26</v>
      </c>
      <c r="J324" s="118">
        <v>41</v>
      </c>
      <c r="K324" s="118">
        <v>44</v>
      </c>
      <c r="L324" s="118">
        <v>43</v>
      </c>
      <c r="M324" s="118">
        <v>41</v>
      </c>
      <c r="N324" s="118">
        <v>47</v>
      </c>
      <c r="O324" s="118">
        <v>42</v>
      </c>
      <c r="P324" s="118">
        <v>44</v>
      </c>
    </row>
    <row r="325" spans="1:16">
      <c r="A325" s="3" t="s">
        <v>310</v>
      </c>
      <c r="B325" s="3" t="s">
        <v>333</v>
      </c>
      <c r="C325" s="3" t="s">
        <v>107</v>
      </c>
      <c r="D325" s="115" t="s">
        <v>72</v>
      </c>
      <c r="E325" s="115" t="s">
        <v>72</v>
      </c>
      <c r="F325" s="118">
        <v>15</v>
      </c>
      <c r="G325" s="118">
        <v>17</v>
      </c>
      <c r="H325" s="118">
        <v>20</v>
      </c>
      <c r="I325" s="118">
        <v>26</v>
      </c>
      <c r="J325" s="118">
        <v>41</v>
      </c>
      <c r="K325" s="118">
        <v>44</v>
      </c>
      <c r="L325" s="118">
        <v>43</v>
      </c>
      <c r="M325" s="118">
        <v>41</v>
      </c>
      <c r="N325" s="118">
        <v>47</v>
      </c>
      <c r="O325" s="118">
        <v>42</v>
      </c>
      <c r="P325" s="118">
        <v>44</v>
      </c>
    </row>
    <row r="326" spans="1:16">
      <c r="A326" s="3" t="s">
        <v>310</v>
      </c>
      <c r="B326" s="3" t="s">
        <v>333</v>
      </c>
      <c r="C326" s="3" t="s">
        <v>83</v>
      </c>
      <c r="D326" s="115" t="s">
        <v>84</v>
      </c>
      <c r="E326" s="115" t="s">
        <v>333</v>
      </c>
      <c r="F326" s="118">
        <v>17</v>
      </c>
      <c r="G326" s="118">
        <v>19</v>
      </c>
      <c r="H326" s="118">
        <v>27</v>
      </c>
      <c r="I326" s="118">
        <v>30</v>
      </c>
      <c r="J326" s="118">
        <v>52</v>
      </c>
      <c r="K326" s="118">
        <v>49</v>
      </c>
      <c r="L326" s="118">
        <v>41</v>
      </c>
      <c r="M326" s="118">
        <v>34</v>
      </c>
      <c r="N326" s="118">
        <v>27</v>
      </c>
      <c r="O326" s="118">
        <v>30</v>
      </c>
      <c r="P326" s="118">
        <v>32</v>
      </c>
    </row>
    <row r="327" spans="1:16">
      <c r="A327" s="3" t="s">
        <v>310</v>
      </c>
      <c r="B327" s="3" t="s">
        <v>333</v>
      </c>
      <c r="C327" s="3" t="s">
        <v>83</v>
      </c>
      <c r="D327" s="115" t="s">
        <v>84</v>
      </c>
      <c r="E327" s="115" t="s">
        <v>337</v>
      </c>
      <c r="F327" s="118">
        <v>0</v>
      </c>
      <c r="G327" s="118">
        <v>0</v>
      </c>
      <c r="H327" s="118">
        <v>0</v>
      </c>
      <c r="I327" s="118">
        <v>0</v>
      </c>
      <c r="J327" s="118">
        <v>0</v>
      </c>
      <c r="K327" s="118">
        <v>0</v>
      </c>
      <c r="L327" s="118">
        <v>0</v>
      </c>
      <c r="M327" s="118">
        <v>3</v>
      </c>
      <c r="N327" s="118">
        <v>6</v>
      </c>
      <c r="O327" s="118">
        <v>12</v>
      </c>
      <c r="P327" s="118">
        <v>11</v>
      </c>
    </row>
    <row r="328" spans="1:16">
      <c r="A328" s="3" t="s">
        <v>310</v>
      </c>
      <c r="B328" s="3" t="s">
        <v>333</v>
      </c>
      <c r="C328" s="3" t="s">
        <v>83</v>
      </c>
      <c r="D328" s="115" t="s">
        <v>72</v>
      </c>
      <c r="E328" s="115" t="s">
        <v>72</v>
      </c>
      <c r="F328" s="118">
        <v>17</v>
      </c>
      <c r="G328" s="118">
        <v>19</v>
      </c>
      <c r="H328" s="118">
        <v>27</v>
      </c>
      <c r="I328" s="118">
        <v>30</v>
      </c>
      <c r="J328" s="118">
        <v>52</v>
      </c>
      <c r="K328" s="118">
        <v>49</v>
      </c>
      <c r="L328" s="118">
        <v>41</v>
      </c>
      <c r="M328" s="118">
        <v>37</v>
      </c>
      <c r="N328" s="118">
        <v>33</v>
      </c>
      <c r="O328" s="118">
        <v>42</v>
      </c>
      <c r="P328" s="118">
        <v>43</v>
      </c>
    </row>
    <row r="329" spans="1:16">
      <c r="A329" s="3" t="s">
        <v>310</v>
      </c>
      <c r="B329" s="3" t="s">
        <v>340</v>
      </c>
      <c r="C329" s="3" t="s">
        <v>181</v>
      </c>
      <c r="D329" s="115" t="s">
        <v>75</v>
      </c>
      <c r="E329" s="115" t="s">
        <v>341</v>
      </c>
      <c r="F329" s="118">
        <v>0</v>
      </c>
      <c r="G329" s="118">
        <v>1</v>
      </c>
      <c r="H329" s="118">
        <v>1</v>
      </c>
      <c r="I329" s="118">
        <v>0</v>
      </c>
      <c r="J329" s="118">
        <v>0</v>
      </c>
      <c r="K329" s="118">
        <v>0</v>
      </c>
      <c r="L329" s="118">
        <v>1</v>
      </c>
      <c r="M329" s="118">
        <v>0</v>
      </c>
      <c r="N329" s="118">
        <v>0</v>
      </c>
      <c r="O329" s="118">
        <v>0</v>
      </c>
      <c r="P329" s="118">
        <v>0</v>
      </c>
    </row>
    <row r="330" spans="1:16">
      <c r="A330" s="3" t="s">
        <v>310</v>
      </c>
      <c r="B330" s="3" t="s">
        <v>340</v>
      </c>
      <c r="C330" s="3" t="s">
        <v>181</v>
      </c>
      <c r="D330" s="115" t="s">
        <v>75</v>
      </c>
      <c r="E330" s="115" t="s">
        <v>342</v>
      </c>
      <c r="F330" s="118">
        <v>10</v>
      </c>
      <c r="G330" s="118">
        <v>11</v>
      </c>
      <c r="H330" s="118">
        <v>4</v>
      </c>
      <c r="I330" s="118">
        <v>5</v>
      </c>
      <c r="J330" s="118">
        <v>8</v>
      </c>
      <c r="K330" s="118">
        <v>5</v>
      </c>
      <c r="L330" s="118">
        <v>8</v>
      </c>
      <c r="M330" s="118">
        <v>5</v>
      </c>
      <c r="N330" s="118">
        <v>13</v>
      </c>
      <c r="O330" s="118">
        <v>15</v>
      </c>
      <c r="P330" s="118">
        <v>21</v>
      </c>
    </row>
    <row r="331" spans="1:16">
      <c r="A331" s="3" t="s">
        <v>310</v>
      </c>
      <c r="B331" s="3" t="s">
        <v>340</v>
      </c>
      <c r="C331" s="3" t="s">
        <v>181</v>
      </c>
      <c r="D331" s="115" t="s">
        <v>72</v>
      </c>
      <c r="E331" s="115" t="s">
        <v>72</v>
      </c>
      <c r="F331" s="118">
        <v>10</v>
      </c>
      <c r="G331" s="118">
        <v>12</v>
      </c>
      <c r="H331" s="118">
        <v>5</v>
      </c>
      <c r="I331" s="118">
        <v>5</v>
      </c>
      <c r="J331" s="118">
        <v>8</v>
      </c>
      <c r="K331" s="118">
        <v>5</v>
      </c>
      <c r="L331" s="118">
        <v>9</v>
      </c>
      <c r="M331" s="118">
        <v>5</v>
      </c>
      <c r="N331" s="118">
        <v>13</v>
      </c>
      <c r="O331" s="118">
        <v>15</v>
      </c>
      <c r="P331" s="118">
        <v>21</v>
      </c>
    </row>
    <row r="332" spans="1:16">
      <c r="A332" s="3" t="s">
        <v>310</v>
      </c>
      <c r="B332" s="3" t="s">
        <v>340</v>
      </c>
      <c r="C332" s="3" t="s">
        <v>74</v>
      </c>
      <c r="D332" s="115" t="s">
        <v>75</v>
      </c>
      <c r="E332" s="115" t="s">
        <v>343</v>
      </c>
      <c r="F332" s="118">
        <v>0</v>
      </c>
      <c r="G332" s="118">
        <v>0</v>
      </c>
      <c r="H332" s="118">
        <v>0</v>
      </c>
      <c r="I332" s="118">
        <v>0</v>
      </c>
      <c r="J332" s="118">
        <v>0</v>
      </c>
      <c r="K332" s="118">
        <v>0</v>
      </c>
      <c r="L332" s="118">
        <v>0</v>
      </c>
      <c r="M332" s="118">
        <v>0</v>
      </c>
      <c r="N332" s="118">
        <v>0</v>
      </c>
      <c r="O332" s="118">
        <v>0</v>
      </c>
      <c r="P332" s="118">
        <v>1</v>
      </c>
    </row>
    <row r="333" spans="1:16">
      <c r="A333" s="3" t="s">
        <v>310</v>
      </c>
      <c r="B333" s="3" t="s">
        <v>340</v>
      </c>
      <c r="C333" s="3" t="s">
        <v>74</v>
      </c>
      <c r="D333" s="115" t="s">
        <v>72</v>
      </c>
      <c r="E333" s="115" t="s">
        <v>72</v>
      </c>
      <c r="F333" s="118">
        <v>0</v>
      </c>
      <c r="G333" s="118">
        <v>0</v>
      </c>
      <c r="H333" s="118">
        <v>0</v>
      </c>
      <c r="I333" s="118">
        <v>0</v>
      </c>
      <c r="J333" s="118">
        <v>0</v>
      </c>
      <c r="K333" s="118">
        <v>0</v>
      </c>
      <c r="L333" s="118">
        <v>0</v>
      </c>
      <c r="M333" s="118">
        <v>0</v>
      </c>
      <c r="N333" s="118">
        <v>0</v>
      </c>
      <c r="O333" s="118">
        <v>0</v>
      </c>
      <c r="P333" s="118">
        <v>1</v>
      </c>
    </row>
    <row r="334" spans="1:16">
      <c r="A334" s="3" t="s">
        <v>310</v>
      </c>
      <c r="B334" s="3" t="s">
        <v>340</v>
      </c>
      <c r="C334" s="3" t="s">
        <v>77</v>
      </c>
      <c r="D334" s="115" t="s">
        <v>344</v>
      </c>
      <c r="E334" s="115" t="s">
        <v>345</v>
      </c>
      <c r="F334" s="118">
        <v>103</v>
      </c>
      <c r="G334" s="118">
        <v>97</v>
      </c>
      <c r="H334" s="118">
        <v>102</v>
      </c>
      <c r="I334" s="118">
        <v>96</v>
      </c>
      <c r="J334" s="118">
        <v>68</v>
      </c>
      <c r="K334" s="118">
        <v>80</v>
      </c>
      <c r="L334" s="118">
        <v>63</v>
      </c>
      <c r="M334" s="118">
        <v>64</v>
      </c>
      <c r="N334" s="118">
        <v>52</v>
      </c>
      <c r="O334" s="118">
        <v>51</v>
      </c>
      <c r="P334" s="118">
        <v>78</v>
      </c>
    </row>
    <row r="335" spans="1:16">
      <c r="A335" s="3" t="s">
        <v>310</v>
      </c>
      <c r="B335" s="3" t="s">
        <v>340</v>
      </c>
      <c r="C335" s="3" t="s">
        <v>77</v>
      </c>
      <c r="D335" s="115" t="s">
        <v>346</v>
      </c>
      <c r="E335" s="115" t="s">
        <v>347</v>
      </c>
      <c r="F335" s="118">
        <v>216</v>
      </c>
      <c r="G335" s="118">
        <v>240</v>
      </c>
      <c r="H335" s="118">
        <v>222</v>
      </c>
      <c r="I335" s="118">
        <v>219</v>
      </c>
      <c r="J335" s="118">
        <v>212</v>
      </c>
      <c r="K335" s="118">
        <v>171</v>
      </c>
      <c r="L335" s="118">
        <v>119</v>
      </c>
      <c r="M335" s="118">
        <v>120</v>
      </c>
      <c r="N335" s="118">
        <v>115</v>
      </c>
      <c r="O335" s="118">
        <v>121</v>
      </c>
      <c r="P335" s="118">
        <v>143</v>
      </c>
    </row>
    <row r="336" spans="1:16">
      <c r="A336" s="3" t="s">
        <v>310</v>
      </c>
      <c r="B336" s="3" t="s">
        <v>340</v>
      </c>
      <c r="C336" s="3" t="s">
        <v>77</v>
      </c>
      <c r="D336" s="115" t="s">
        <v>72</v>
      </c>
      <c r="E336" s="115" t="s">
        <v>72</v>
      </c>
      <c r="F336" s="118">
        <v>319</v>
      </c>
      <c r="G336" s="118">
        <v>337</v>
      </c>
      <c r="H336" s="118">
        <v>324</v>
      </c>
      <c r="I336" s="118">
        <v>315</v>
      </c>
      <c r="J336" s="118">
        <v>280</v>
      </c>
      <c r="K336" s="118">
        <v>251</v>
      </c>
      <c r="L336" s="118">
        <v>182</v>
      </c>
      <c r="M336" s="118">
        <v>184</v>
      </c>
      <c r="N336" s="118">
        <v>167</v>
      </c>
      <c r="O336" s="118">
        <v>172</v>
      </c>
      <c r="P336" s="118">
        <v>221</v>
      </c>
    </row>
    <row r="337" spans="1:16">
      <c r="A337" s="3" t="s">
        <v>310</v>
      </c>
      <c r="B337" s="3" t="s">
        <v>340</v>
      </c>
      <c r="C337" s="3" t="s">
        <v>107</v>
      </c>
      <c r="D337" s="115" t="s">
        <v>108</v>
      </c>
      <c r="E337" s="115" t="s">
        <v>347</v>
      </c>
      <c r="F337" s="118">
        <v>17</v>
      </c>
      <c r="G337" s="118">
        <v>16</v>
      </c>
      <c r="H337" s="118">
        <v>23</v>
      </c>
      <c r="I337" s="118">
        <v>29</v>
      </c>
      <c r="J337" s="118">
        <v>27</v>
      </c>
      <c r="K337" s="118">
        <v>26</v>
      </c>
      <c r="L337" s="118">
        <v>27</v>
      </c>
      <c r="M337" s="118">
        <v>26</v>
      </c>
      <c r="N337" s="118">
        <v>28</v>
      </c>
      <c r="O337" s="118">
        <v>19</v>
      </c>
      <c r="P337" s="118">
        <v>28</v>
      </c>
    </row>
    <row r="338" spans="1:16">
      <c r="A338" s="3" t="s">
        <v>310</v>
      </c>
      <c r="B338" s="3" t="s">
        <v>340</v>
      </c>
      <c r="C338" s="3" t="s">
        <v>107</v>
      </c>
      <c r="D338" s="115" t="s">
        <v>72</v>
      </c>
      <c r="E338" s="115" t="s">
        <v>72</v>
      </c>
      <c r="F338" s="118">
        <v>17</v>
      </c>
      <c r="G338" s="118">
        <v>16</v>
      </c>
      <c r="H338" s="118">
        <v>23</v>
      </c>
      <c r="I338" s="118">
        <v>29</v>
      </c>
      <c r="J338" s="118">
        <v>27</v>
      </c>
      <c r="K338" s="118">
        <v>26</v>
      </c>
      <c r="L338" s="118">
        <v>27</v>
      </c>
      <c r="M338" s="118">
        <v>26</v>
      </c>
      <c r="N338" s="118">
        <v>28</v>
      </c>
      <c r="O338" s="118">
        <v>19</v>
      </c>
      <c r="P338" s="118">
        <v>28</v>
      </c>
    </row>
    <row r="339" spans="1:16">
      <c r="A339" s="3" t="s">
        <v>310</v>
      </c>
      <c r="B339" s="3" t="s">
        <v>340</v>
      </c>
      <c r="C339" s="3" t="s">
        <v>83</v>
      </c>
      <c r="D339" s="115" t="s">
        <v>326</v>
      </c>
      <c r="E339" s="115" t="s">
        <v>345</v>
      </c>
      <c r="F339" s="118">
        <v>4</v>
      </c>
      <c r="G339" s="118">
        <v>4</v>
      </c>
      <c r="H339" s="118">
        <v>3</v>
      </c>
      <c r="I339" s="118">
        <v>2</v>
      </c>
      <c r="J339" s="118">
        <v>7</v>
      </c>
      <c r="K339" s="118">
        <v>2</v>
      </c>
      <c r="L339" s="118">
        <v>3</v>
      </c>
      <c r="M339" s="118">
        <v>0</v>
      </c>
      <c r="N339" s="118">
        <v>0</v>
      </c>
      <c r="O339" s="118">
        <v>0</v>
      </c>
      <c r="P339" s="118">
        <v>0</v>
      </c>
    </row>
    <row r="340" spans="1:16">
      <c r="A340" s="3" t="s">
        <v>310</v>
      </c>
      <c r="B340" s="3" t="s">
        <v>340</v>
      </c>
      <c r="C340" s="3" t="s">
        <v>83</v>
      </c>
      <c r="D340" s="115" t="s">
        <v>326</v>
      </c>
      <c r="E340" s="115" t="s">
        <v>347</v>
      </c>
      <c r="F340" s="118">
        <v>47</v>
      </c>
      <c r="G340" s="118">
        <v>32</v>
      </c>
      <c r="H340" s="118">
        <v>24</v>
      </c>
      <c r="I340" s="118">
        <v>25</v>
      </c>
      <c r="J340" s="118">
        <v>29</v>
      </c>
      <c r="K340" s="118">
        <v>28</v>
      </c>
      <c r="L340" s="118">
        <v>30</v>
      </c>
      <c r="M340" s="118">
        <v>25</v>
      </c>
      <c r="N340" s="118">
        <v>26</v>
      </c>
      <c r="O340" s="118">
        <v>17</v>
      </c>
      <c r="P340" s="118">
        <v>14</v>
      </c>
    </row>
    <row r="341" spans="1:16">
      <c r="A341" s="3" t="s">
        <v>310</v>
      </c>
      <c r="B341" s="3" t="s">
        <v>340</v>
      </c>
      <c r="C341" s="3" t="s">
        <v>83</v>
      </c>
      <c r="D341" s="115" t="s">
        <v>84</v>
      </c>
      <c r="E341" s="115" t="s">
        <v>345</v>
      </c>
      <c r="F341" s="118">
        <v>2</v>
      </c>
      <c r="G341" s="118">
        <v>3</v>
      </c>
      <c r="H341" s="118">
        <v>0</v>
      </c>
      <c r="I341" s="118">
        <v>2</v>
      </c>
      <c r="J341" s="118">
        <v>2</v>
      </c>
      <c r="K341" s="118">
        <v>2</v>
      </c>
      <c r="L341" s="118">
        <v>3</v>
      </c>
      <c r="M341" s="118">
        <v>2</v>
      </c>
      <c r="N341" s="118">
        <v>1</v>
      </c>
      <c r="O341" s="118">
        <v>0</v>
      </c>
      <c r="P341" s="118">
        <v>0</v>
      </c>
    </row>
    <row r="342" spans="1:16">
      <c r="A342" s="3" t="s">
        <v>310</v>
      </c>
      <c r="B342" s="3" t="s">
        <v>340</v>
      </c>
      <c r="C342" s="3" t="s">
        <v>83</v>
      </c>
      <c r="D342" s="115" t="s">
        <v>84</v>
      </c>
      <c r="E342" s="115" t="s">
        <v>347</v>
      </c>
      <c r="F342" s="118">
        <v>33</v>
      </c>
      <c r="G342" s="118">
        <v>36</v>
      </c>
      <c r="H342" s="118">
        <v>36</v>
      </c>
      <c r="I342" s="118">
        <v>32</v>
      </c>
      <c r="J342" s="118">
        <v>27</v>
      </c>
      <c r="K342" s="118">
        <v>31</v>
      </c>
      <c r="L342" s="118">
        <v>17</v>
      </c>
      <c r="M342" s="118">
        <v>14</v>
      </c>
      <c r="N342" s="118">
        <v>14</v>
      </c>
      <c r="O342" s="118">
        <v>16</v>
      </c>
      <c r="P342" s="118">
        <v>14</v>
      </c>
    </row>
    <row r="343" spans="1:16">
      <c r="A343" s="3" t="s">
        <v>310</v>
      </c>
      <c r="B343" s="3" t="s">
        <v>340</v>
      </c>
      <c r="C343" s="3" t="s">
        <v>83</v>
      </c>
      <c r="D343" s="115" t="s">
        <v>72</v>
      </c>
      <c r="E343" s="115" t="s">
        <v>72</v>
      </c>
      <c r="F343" s="118">
        <v>86</v>
      </c>
      <c r="G343" s="118">
        <v>75</v>
      </c>
      <c r="H343" s="118">
        <v>63</v>
      </c>
      <c r="I343" s="118">
        <v>61</v>
      </c>
      <c r="J343" s="118">
        <v>65</v>
      </c>
      <c r="K343" s="118">
        <v>63</v>
      </c>
      <c r="L343" s="118">
        <v>53</v>
      </c>
      <c r="M343" s="118">
        <v>41</v>
      </c>
      <c r="N343" s="118">
        <v>41</v>
      </c>
      <c r="O343" s="118">
        <v>33</v>
      </c>
      <c r="P343" s="118">
        <v>28</v>
      </c>
    </row>
    <row r="344" spans="1:16">
      <c r="A344" s="3" t="s">
        <v>310</v>
      </c>
      <c r="B344" s="3" t="s">
        <v>310</v>
      </c>
      <c r="C344" s="3" t="s">
        <v>77</v>
      </c>
      <c r="D344" s="115" t="s">
        <v>348</v>
      </c>
      <c r="E344" s="115" t="s">
        <v>349</v>
      </c>
      <c r="F344" s="118">
        <v>10</v>
      </c>
      <c r="G344" s="118">
        <v>0</v>
      </c>
      <c r="H344" s="118">
        <v>0</v>
      </c>
      <c r="I344" s="118">
        <v>0</v>
      </c>
      <c r="J344" s="118">
        <v>0</v>
      </c>
      <c r="K344" s="118">
        <v>0</v>
      </c>
      <c r="L344" s="118">
        <v>0</v>
      </c>
      <c r="M344" s="118">
        <v>0</v>
      </c>
      <c r="N344" s="118">
        <v>0</v>
      </c>
      <c r="O344" s="118">
        <v>0</v>
      </c>
      <c r="P344" s="118">
        <v>0</v>
      </c>
    </row>
    <row r="345" spans="1:16">
      <c r="A345" s="3" t="s">
        <v>310</v>
      </c>
      <c r="B345" s="3" t="s">
        <v>310</v>
      </c>
      <c r="C345" s="3" t="s">
        <v>77</v>
      </c>
      <c r="D345" s="115" t="s">
        <v>72</v>
      </c>
      <c r="E345" s="115" t="s">
        <v>72</v>
      </c>
      <c r="F345" s="118">
        <v>10</v>
      </c>
      <c r="G345" s="118">
        <v>0</v>
      </c>
      <c r="H345" s="118">
        <v>0</v>
      </c>
      <c r="I345" s="118">
        <v>0</v>
      </c>
      <c r="J345" s="118">
        <v>0</v>
      </c>
      <c r="K345" s="118">
        <v>0</v>
      </c>
      <c r="L345" s="118">
        <v>0</v>
      </c>
      <c r="M345" s="118">
        <v>0</v>
      </c>
      <c r="N345" s="118">
        <v>0</v>
      </c>
      <c r="O345" s="118">
        <v>0</v>
      </c>
      <c r="P345" s="118">
        <v>0</v>
      </c>
    </row>
    <row r="346" spans="1:16">
      <c r="A346" s="3" t="s">
        <v>310</v>
      </c>
      <c r="B346" s="3" t="s">
        <v>310</v>
      </c>
      <c r="C346" s="3" t="s">
        <v>83</v>
      </c>
      <c r="D346" s="115" t="s">
        <v>84</v>
      </c>
      <c r="E346" s="115" t="s">
        <v>350</v>
      </c>
      <c r="F346" s="118">
        <v>1</v>
      </c>
      <c r="G346" s="118">
        <v>1</v>
      </c>
      <c r="H346" s="118">
        <v>0</v>
      </c>
      <c r="I346" s="118">
        <v>0</v>
      </c>
      <c r="J346" s="118">
        <v>0</v>
      </c>
      <c r="K346" s="118">
        <v>0</v>
      </c>
      <c r="L346" s="118">
        <v>0</v>
      </c>
      <c r="M346" s="118">
        <v>0</v>
      </c>
      <c r="N346" s="118">
        <v>0</v>
      </c>
      <c r="O346" s="118">
        <v>0</v>
      </c>
      <c r="P346" s="118">
        <v>0</v>
      </c>
    </row>
    <row r="347" spans="1:16">
      <c r="A347" s="3" t="s">
        <v>310</v>
      </c>
      <c r="B347" s="3" t="s">
        <v>310</v>
      </c>
      <c r="C347" s="3" t="s">
        <v>83</v>
      </c>
      <c r="D347" s="115" t="s">
        <v>72</v>
      </c>
      <c r="E347" s="115" t="s">
        <v>72</v>
      </c>
      <c r="F347" s="118">
        <v>1</v>
      </c>
      <c r="G347" s="118">
        <v>1</v>
      </c>
      <c r="H347" s="118">
        <v>0</v>
      </c>
      <c r="I347" s="118">
        <v>0</v>
      </c>
      <c r="J347" s="118">
        <v>0</v>
      </c>
      <c r="K347" s="118">
        <v>0</v>
      </c>
      <c r="L347" s="118">
        <v>0</v>
      </c>
      <c r="M347" s="118">
        <v>0</v>
      </c>
      <c r="N347" s="118">
        <v>0</v>
      </c>
      <c r="O347" s="118">
        <v>0</v>
      </c>
      <c r="P347" s="118">
        <v>0</v>
      </c>
    </row>
    <row r="348" spans="1:16">
      <c r="A348" s="3" t="s">
        <v>310</v>
      </c>
      <c r="B348" s="3" t="s">
        <v>310</v>
      </c>
      <c r="C348" s="3" t="s">
        <v>21</v>
      </c>
      <c r="D348" s="115" t="s">
        <v>71</v>
      </c>
      <c r="E348" s="115" t="s">
        <v>71</v>
      </c>
      <c r="F348" s="118">
        <v>46</v>
      </c>
      <c r="G348" s="118">
        <v>65</v>
      </c>
      <c r="H348" s="118">
        <v>67</v>
      </c>
      <c r="I348" s="118">
        <v>47</v>
      </c>
      <c r="J348" s="118">
        <v>43</v>
      </c>
      <c r="K348" s="118">
        <v>28</v>
      </c>
      <c r="L348" s="118">
        <v>15</v>
      </c>
      <c r="M348" s="118">
        <v>21</v>
      </c>
      <c r="N348" s="118">
        <v>20</v>
      </c>
      <c r="O348" s="118">
        <v>27</v>
      </c>
      <c r="P348" s="118">
        <v>20</v>
      </c>
    </row>
    <row r="349" spans="1:16">
      <c r="A349" s="3" t="s">
        <v>310</v>
      </c>
      <c r="B349" s="3" t="s">
        <v>310</v>
      </c>
      <c r="C349" s="3" t="s">
        <v>21</v>
      </c>
      <c r="D349" s="115" t="s">
        <v>72</v>
      </c>
      <c r="E349" s="115" t="s">
        <v>72</v>
      </c>
      <c r="F349" s="118">
        <v>46</v>
      </c>
      <c r="G349" s="118">
        <v>65</v>
      </c>
      <c r="H349" s="118">
        <v>67</v>
      </c>
      <c r="I349" s="118">
        <v>47</v>
      </c>
      <c r="J349" s="118">
        <v>43</v>
      </c>
      <c r="K349" s="118">
        <v>28</v>
      </c>
      <c r="L349" s="118">
        <v>15</v>
      </c>
      <c r="M349" s="118">
        <v>21</v>
      </c>
      <c r="N349" s="118">
        <v>20</v>
      </c>
      <c r="O349" s="118">
        <v>27</v>
      </c>
      <c r="P349" s="118">
        <v>20</v>
      </c>
    </row>
    <row r="350" spans="1:16">
      <c r="A350" s="3" t="s">
        <v>310</v>
      </c>
      <c r="B350" s="3" t="s">
        <v>351</v>
      </c>
      <c r="C350" s="3" t="s">
        <v>74</v>
      </c>
      <c r="D350" s="115" t="s">
        <v>75</v>
      </c>
      <c r="E350" s="115" t="s">
        <v>352</v>
      </c>
      <c r="F350" s="118">
        <v>0</v>
      </c>
      <c r="G350" s="118">
        <v>0</v>
      </c>
      <c r="H350" s="118">
        <v>0</v>
      </c>
      <c r="I350" s="118">
        <v>0</v>
      </c>
      <c r="J350" s="118">
        <v>0</v>
      </c>
      <c r="K350" s="118">
        <v>0</v>
      </c>
      <c r="L350" s="118">
        <v>0</v>
      </c>
      <c r="M350" s="118">
        <v>0</v>
      </c>
      <c r="N350" s="118">
        <v>0</v>
      </c>
      <c r="O350" s="118">
        <v>0</v>
      </c>
      <c r="P350" s="118">
        <v>2</v>
      </c>
    </row>
    <row r="351" spans="1:16">
      <c r="A351" s="3" t="s">
        <v>310</v>
      </c>
      <c r="B351" s="3" t="s">
        <v>351</v>
      </c>
      <c r="C351" s="3" t="s">
        <v>74</v>
      </c>
      <c r="D351" s="115" t="s">
        <v>72</v>
      </c>
      <c r="E351" s="115" t="s">
        <v>72</v>
      </c>
      <c r="F351" s="118">
        <v>0</v>
      </c>
      <c r="G351" s="118">
        <v>0</v>
      </c>
      <c r="H351" s="118">
        <v>0</v>
      </c>
      <c r="I351" s="118">
        <v>0</v>
      </c>
      <c r="J351" s="118">
        <v>0</v>
      </c>
      <c r="K351" s="118">
        <v>0</v>
      </c>
      <c r="L351" s="118">
        <v>0</v>
      </c>
      <c r="M351" s="118">
        <v>0</v>
      </c>
      <c r="N351" s="118">
        <v>0</v>
      </c>
      <c r="O351" s="118">
        <v>0</v>
      </c>
      <c r="P351" s="118">
        <v>2</v>
      </c>
    </row>
    <row r="352" spans="1:16">
      <c r="A352" s="3" t="s">
        <v>310</v>
      </c>
      <c r="B352" s="3" t="s">
        <v>351</v>
      </c>
      <c r="C352" s="3" t="s">
        <v>77</v>
      </c>
      <c r="D352" s="115" t="s">
        <v>353</v>
      </c>
      <c r="E352" s="115" t="s">
        <v>351</v>
      </c>
      <c r="F352" s="118">
        <v>481</v>
      </c>
      <c r="G352" s="118">
        <v>444</v>
      </c>
      <c r="H352" s="118">
        <v>481</v>
      </c>
      <c r="I352" s="118">
        <v>465</v>
      </c>
      <c r="J352" s="118">
        <v>423</v>
      </c>
      <c r="K352" s="118">
        <v>359</v>
      </c>
      <c r="L352" s="118">
        <v>315</v>
      </c>
      <c r="M352" s="118">
        <v>321</v>
      </c>
      <c r="N352" s="118">
        <v>330</v>
      </c>
      <c r="O352" s="118">
        <v>361</v>
      </c>
      <c r="P352" s="118">
        <v>394</v>
      </c>
    </row>
    <row r="353" spans="1:16">
      <c r="A353" s="3" t="s">
        <v>310</v>
      </c>
      <c r="B353" s="3" t="s">
        <v>351</v>
      </c>
      <c r="C353" s="3" t="s">
        <v>77</v>
      </c>
      <c r="D353" s="115" t="s">
        <v>72</v>
      </c>
      <c r="E353" s="115" t="s">
        <v>72</v>
      </c>
      <c r="F353" s="118">
        <v>481</v>
      </c>
      <c r="G353" s="118">
        <v>444</v>
      </c>
      <c r="H353" s="118">
        <v>481</v>
      </c>
      <c r="I353" s="118">
        <v>465</v>
      </c>
      <c r="J353" s="118">
        <v>423</v>
      </c>
      <c r="K353" s="118">
        <v>359</v>
      </c>
      <c r="L353" s="118">
        <v>315</v>
      </c>
      <c r="M353" s="118">
        <v>321</v>
      </c>
      <c r="N353" s="118">
        <v>330</v>
      </c>
      <c r="O353" s="118">
        <v>361</v>
      </c>
      <c r="P353" s="118">
        <v>394</v>
      </c>
    </row>
    <row r="354" spans="1:16">
      <c r="A354" s="3" t="s">
        <v>310</v>
      </c>
      <c r="B354" s="3" t="s">
        <v>351</v>
      </c>
      <c r="C354" s="3" t="s">
        <v>107</v>
      </c>
      <c r="D354" s="115" t="s">
        <v>108</v>
      </c>
      <c r="E354" s="115" t="s">
        <v>351</v>
      </c>
      <c r="F354" s="118">
        <v>12</v>
      </c>
      <c r="G354" s="118">
        <v>7</v>
      </c>
      <c r="H354" s="118">
        <v>11</v>
      </c>
      <c r="I354" s="118">
        <v>13</v>
      </c>
      <c r="J354" s="118">
        <v>13</v>
      </c>
      <c r="K354" s="118">
        <v>14</v>
      </c>
      <c r="L354" s="118">
        <v>20</v>
      </c>
      <c r="M354" s="118">
        <v>18</v>
      </c>
      <c r="N354" s="118">
        <v>17</v>
      </c>
      <c r="O354" s="118">
        <v>19</v>
      </c>
      <c r="P354" s="118">
        <v>15</v>
      </c>
    </row>
    <row r="355" spans="1:16">
      <c r="A355" s="3" t="s">
        <v>310</v>
      </c>
      <c r="B355" s="3" t="s">
        <v>351</v>
      </c>
      <c r="C355" s="3" t="s">
        <v>107</v>
      </c>
      <c r="D355" s="115" t="s">
        <v>72</v>
      </c>
      <c r="E355" s="115" t="s">
        <v>72</v>
      </c>
      <c r="F355" s="118">
        <v>12</v>
      </c>
      <c r="G355" s="118">
        <v>7</v>
      </c>
      <c r="H355" s="118">
        <v>11</v>
      </c>
      <c r="I355" s="118">
        <v>13</v>
      </c>
      <c r="J355" s="118">
        <v>13</v>
      </c>
      <c r="K355" s="118">
        <v>14</v>
      </c>
      <c r="L355" s="118">
        <v>20</v>
      </c>
      <c r="M355" s="118">
        <v>18</v>
      </c>
      <c r="N355" s="118">
        <v>17</v>
      </c>
      <c r="O355" s="118">
        <v>19</v>
      </c>
      <c r="P355" s="118">
        <v>15</v>
      </c>
    </row>
    <row r="356" spans="1:16">
      <c r="A356" s="3" t="s">
        <v>310</v>
      </c>
      <c r="B356" s="3" t="s">
        <v>351</v>
      </c>
      <c r="C356" s="3" t="s">
        <v>83</v>
      </c>
      <c r="D356" s="115" t="s">
        <v>326</v>
      </c>
      <c r="E356" s="115" t="s">
        <v>351</v>
      </c>
      <c r="F356" s="118">
        <v>12</v>
      </c>
      <c r="G356" s="118">
        <v>14</v>
      </c>
      <c r="H356" s="118">
        <v>14</v>
      </c>
      <c r="I356" s="118">
        <v>14</v>
      </c>
      <c r="J356" s="118">
        <v>16</v>
      </c>
      <c r="K356" s="118">
        <v>17</v>
      </c>
      <c r="L356" s="118">
        <v>17</v>
      </c>
      <c r="M356" s="118">
        <v>18</v>
      </c>
      <c r="N356" s="118">
        <v>15</v>
      </c>
      <c r="O356" s="118">
        <v>12</v>
      </c>
      <c r="P356" s="118">
        <v>12</v>
      </c>
    </row>
    <row r="357" spans="1:16">
      <c r="A357" s="3" t="s">
        <v>310</v>
      </c>
      <c r="B357" s="3" t="s">
        <v>351</v>
      </c>
      <c r="C357" s="3" t="s">
        <v>83</v>
      </c>
      <c r="D357" s="115" t="s">
        <v>84</v>
      </c>
      <c r="E357" s="115" t="s">
        <v>351</v>
      </c>
      <c r="F357" s="118">
        <v>21</v>
      </c>
      <c r="G357" s="118">
        <v>23</v>
      </c>
      <c r="H357" s="118">
        <v>24</v>
      </c>
      <c r="I357" s="118">
        <v>27</v>
      </c>
      <c r="J357" s="118">
        <v>31</v>
      </c>
      <c r="K357" s="118">
        <v>35</v>
      </c>
      <c r="L357" s="118">
        <v>30</v>
      </c>
      <c r="M357" s="118">
        <v>25</v>
      </c>
      <c r="N357" s="118">
        <v>21</v>
      </c>
      <c r="O357" s="118">
        <v>11</v>
      </c>
      <c r="P357" s="118">
        <v>9</v>
      </c>
    </row>
    <row r="358" spans="1:16">
      <c r="A358" s="3" t="s">
        <v>310</v>
      </c>
      <c r="B358" s="3" t="s">
        <v>351</v>
      </c>
      <c r="C358" s="3" t="s">
        <v>83</v>
      </c>
      <c r="D358" s="115" t="s">
        <v>72</v>
      </c>
      <c r="E358" s="115" t="s">
        <v>72</v>
      </c>
      <c r="F358" s="118">
        <v>33</v>
      </c>
      <c r="G358" s="118">
        <v>37</v>
      </c>
      <c r="H358" s="118">
        <v>38</v>
      </c>
      <c r="I358" s="118">
        <v>41</v>
      </c>
      <c r="J358" s="118">
        <v>47</v>
      </c>
      <c r="K358" s="118">
        <v>52</v>
      </c>
      <c r="L358" s="118">
        <v>47</v>
      </c>
      <c r="M358" s="118">
        <v>43</v>
      </c>
      <c r="N358" s="118">
        <v>36</v>
      </c>
      <c r="O358" s="118">
        <v>23</v>
      </c>
      <c r="P358" s="118">
        <v>21</v>
      </c>
    </row>
    <row r="359" spans="1:16">
      <c r="A359" s="3" t="s">
        <v>310</v>
      </c>
      <c r="B359" s="3" t="s">
        <v>354</v>
      </c>
      <c r="C359" s="3" t="s">
        <v>181</v>
      </c>
      <c r="D359" s="115" t="s">
        <v>75</v>
      </c>
      <c r="E359" s="115" t="s">
        <v>355</v>
      </c>
      <c r="F359" s="118">
        <v>0</v>
      </c>
      <c r="G359" s="118">
        <v>0</v>
      </c>
      <c r="H359" s="118">
        <v>0</v>
      </c>
      <c r="I359" s="118">
        <v>0</v>
      </c>
      <c r="J359" s="118">
        <v>5</v>
      </c>
      <c r="K359" s="118">
        <v>3</v>
      </c>
      <c r="L359" s="118">
        <v>2</v>
      </c>
      <c r="M359" s="118">
        <v>2</v>
      </c>
      <c r="N359" s="118">
        <v>4</v>
      </c>
      <c r="O359" s="118">
        <v>5</v>
      </c>
      <c r="P359" s="118">
        <v>5</v>
      </c>
    </row>
    <row r="360" spans="1:16">
      <c r="A360" s="3" t="s">
        <v>310</v>
      </c>
      <c r="B360" s="3" t="s">
        <v>354</v>
      </c>
      <c r="C360" s="3" t="s">
        <v>181</v>
      </c>
      <c r="D360" s="115" t="s">
        <v>75</v>
      </c>
      <c r="E360" s="115" t="s">
        <v>356</v>
      </c>
      <c r="F360" s="118">
        <v>1</v>
      </c>
      <c r="G360" s="118">
        <v>0</v>
      </c>
      <c r="H360" s="118">
        <v>0</v>
      </c>
      <c r="I360" s="118">
        <v>4</v>
      </c>
      <c r="J360" s="118">
        <v>9</v>
      </c>
      <c r="K360" s="118">
        <v>6</v>
      </c>
      <c r="L360" s="118">
        <v>3</v>
      </c>
      <c r="M360" s="118">
        <v>2</v>
      </c>
      <c r="N360" s="118">
        <v>3</v>
      </c>
      <c r="O360" s="118">
        <v>2</v>
      </c>
      <c r="P360" s="118">
        <v>2</v>
      </c>
    </row>
    <row r="361" spans="1:16">
      <c r="A361" s="3" t="s">
        <v>310</v>
      </c>
      <c r="B361" s="3" t="s">
        <v>354</v>
      </c>
      <c r="C361" s="3" t="s">
        <v>181</v>
      </c>
      <c r="D361" s="115" t="s">
        <v>75</v>
      </c>
      <c r="E361" s="115" t="s">
        <v>357</v>
      </c>
      <c r="F361" s="118">
        <v>0</v>
      </c>
      <c r="G361" s="118">
        <v>0</v>
      </c>
      <c r="H361" s="118">
        <v>0</v>
      </c>
      <c r="I361" s="118">
        <v>0</v>
      </c>
      <c r="J361" s="118">
        <v>0</v>
      </c>
      <c r="K361" s="118">
        <v>0</v>
      </c>
      <c r="L361" s="118">
        <v>0</v>
      </c>
      <c r="M361" s="118">
        <v>0</v>
      </c>
      <c r="N361" s="118">
        <v>1</v>
      </c>
      <c r="O361" s="118">
        <v>0</v>
      </c>
      <c r="P361" s="118">
        <v>1</v>
      </c>
    </row>
    <row r="362" spans="1:16">
      <c r="A362" s="3" t="s">
        <v>310</v>
      </c>
      <c r="B362" s="3" t="s">
        <v>354</v>
      </c>
      <c r="C362" s="3" t="s">
        <v>181</v>
      </c>
      <c r="D362" s="115" t="s">
        <v>75</v>
      </c>
      <c r="E362" s="115" t="s">
        <v>358</v>
      </c>
      <c r="F362" s="118">
        <v>3</v>
      </c>
      <c r="G362" s="118">
        <v>5</v>
      </c>
      <c r="H362" s="118">
        <v>2</v>
      </c>
      <c r="I362" s="118">
        <v>1</v>
      </c>
      <c r="J362" s="118">
        <v>0</v>
      </c>
      <c r="K362" s="118">
        <v>1</v>
      </c>
      <c r="L362" s="118">
        <v>3</v>
      </c>
      <c r="M362" s="118">
        <v>2</v>
      </c>
      <c r="N362" s="118">
        <v>2</v>
      </c>
      <c r="O362" s="118">
        <v>6</v>
      </c>
      <c r="P362" s="118">
        <v>7</v>
      </c>
    </row>
    <row r="363" spans="1:16">
      <c r="A363" s="3" t="s">
        <v>310</v>
      </c>
      <c r="B363" s="3" t="s">
        <v>354</v>
      </c>
      <c r="C363" s="3" t="s">
        <v>181</v>
      </c>
      <c r="D363" s="115" t="s">
        <v>75</v>
      </c>
      <c r="E363" s="115" t="s">
        <v>359</v>
      </c>
      <c r="F363" s="118">
        <v>0</v>
      </c>
      <c r="G363" s="118">
        <v>0</v>
      </c>
      <c r="H363" s="118">
        <v>0</v>
      </c>
      <c r="I363" s="118">
        <v>0</v>
      </c>
      <c r="J363" s="118">
        <v>0</v>
      </c>
      <c r="K363" s="118">
        <v>0</v>
      </c>
      <c r="L363" s="118">
        <v>0</v>
      </c>
      <c r="M363" s="118">
        <v>0</v>
      </c>
      <c r="N363" s="118">
        <v>0</v>
      </c>
      <c r="O363" s="118">
        <v>1</v>
      </c>
      <c r="P363" s="118">
        <v>1</v>
      </c>
    </row>
    <row r="364" spans="1:16">
      <c r="A364" s="3" t="s">
        <v>310</v>
      </c>
      <c r="B364" s="3" t="s">
        <v>354</v>
      </c>
      <c r="C364" s="3" t="s">
        <v>181</v>
      </c>
      <c r="D364" s="115" t="s">
        <v>75</v>
      </c>
      <c r="E364" s="115" t="s">
        <v>360</v>
      </c>
      <c r="F364" s="118">
        <v>0</v>
      </c>
      <c r="G364" s="118">
        <v>0</v>
      </c>
      <c r="H364" s="118">
        <v>0</v>
      </c>
      <c r="I364" s="118">
        <v>0</v>
      </c>
      <c r="J364" s="118">
        <v>0</v>
      </c>
      <c r="K364" s="118">
        <v>0</v>
      </c>
      <c r="L364" s="118">
        <v>2</v>
      </c>
      <c r="M364" s="118">
        <v>1</v>
      </c>
      <c r="N364" s="118">
        <v>1</v>
      </c>
      <c r="O364" s="118">
        <v>3</v>
      </c>
      <c r="P364" s="118">
        <v>5</v>
      </c>
    </row>
    <row r="365" spans="1:16">
      <c r="A365" s="3" t="s">
        <v>310</v>
      </c>
      <c r="B365" s="3" t="s">
        <v>354</v>
      </c>
      <c r="C365" s="3" t="s">
        <v>181</v>
      </c>
      <c r="D365" s="115" t="s">
        <v>72</v>
      </c>
      <c r="E365" s="115" t="s">
        <v>72</v>
      </c>
      <c r="F365" s="118">
        <v>4</v>
      </c>
      <c r="G365" s="118">
        <v>5</v>
      </c>
      <c r="H365" s="118">
        <v>2</v>
      </c>
      <c r="I365" s="118">
        <v>5</v>
      </c>
      <c r="J365" s="118">
        <v>14</v>
      </c>
      <c r="K365" s="118">
        <v>10</v>
      </c>
      <c r="L365" s="118">
        <v>10</v>
      </c>
      <c r="M365" s="118">
        <v>7</v>
      </c>
      <c r="N365" s="118">
        <v>11</v>
      </c>
      <c r="O365" s="118">
        <v>17</v>
      </c>
      <c r="P365" s="118">
        <v>21</v>
      </c>
    </row>
    <row r="366" spans="1:16">
      <c r="A366" s="3" t="s">
        <v>310</v>
      </c>
      <c r="B366" s="3" t="s">
        <v>354</v>
      </c>
      <c r="C366" s="3" t="s">
        <v>74</v>
      </c>
      <c r="D366" s="115" t="s">
        <v>75</v>
      </c>
      <c r="E366" s="115" t="s">
        <v>361</v>
      </c>
      <c r="F366" s="118">
        <v>0</v>
      </c>
      <c r="G366" s="118">
        <v>0</v>
      </c>
      <c r="H366" s="118">
        <v>0</v>
      </c>
      <c r="I366" s="118">
        <v>3</v>
      </c>
      <c r="J366" s="118">
        <v>1</v>
      </c>
      <c r="K366" s="118">
        <v>4</v>
      </c>
      <c r="L366" s="118">
        <v>2</v>
      </c>
      <c r="M366" s="118">
        <v>2</v>
      </c>
      <c r="N366" s="118">
        <v>1</v>
      </c>
      <c r="O366" s="118">
        <v>0</v>
      </c>
      <c r="P366" s="118">
        <v>0</v>
      </c>
    </row>
    <row r="367" spans="1:16">
      <c r="A367" s="3" t="s">
        <v>310</v>
      </c>
      <c r="B367" s="3" t="s">
        <v>354</v>
      </c>
      <c r="C367" s="3" t="s">
        <v>74</v>
      </c>
      <c r="D367" s="115" t="s">
        <v>75</v>
      </c>
      <c r="E367" s="115" t="s">
        <v>362</v>
      </c>
      <c r="F367" s="118">
        <v>1</v>
      </c>
      <c r="G367" s="118">
        <v>6</v>
      </c>
      <c r="H367" s="118">
        <v>10</v>
      </c>
      <c r="I367" s="118">
        <v>7</v>
      </c>
      <c r="J367" s="118">
        <v>10</v>
      </c>
      <c r="K367" s="118">
        <v>7</v>
      </c>
      <c r="L367" s="118">
        <v>12</v>
      </c>
      <c r="M367" s="118">
        <v>12</v>
      </c>
      <c r="N367" s="118">
        <v>5</v>
      </c>
      <c r="O367" s="118">
        <v>7</v>
      </c>
      <c r="P367" s="118">
        <v>7</v>
      </c>
    </row>
    <row r="368" spans="1:16">
      <c r="A368" s="3" t="s">
        <v>310</v>
      </c>
      <c r="B368" s="3" t="s">
        <v>354</v>
      </c>
      <c r="C368" s="3" t="s">
        <v>74</v>
      </c>
      <c r="D368" s="115" t="s">
        <v>72</v>
      </c>
      <c r="E368" s="115" t="s">
        <v>72</v>
      </c>
      <c r="F368" s="118">
        <v>1</v>
      </c>
      <c r="G368" s="118">
        <v>6</v>
      </c>
      <c r="H368" s="118">
        <v>10</v>
      </c>
      <c r="I368" s="118">
        <v>10</v>
      </c>
      <c r="J368" s="118">
        <v>11</v>
      </c>
      <c r="K368" s="118">
        <v>11</v>
      </c>
      <c r="L368" s="118">
        <v>14</v>
      </c>
      <c r="M368" s="118">
        <v>14</v>
      </c>
      <c r="N368" s="118">
        <v>6</v>
      </c>
      <c r="O368" s="118">
        <v>7</v>
      </c>
      <c r="P368" s="118">
        <v>7</v>
      </c>
    </row>
    <row r="369" spans="1:16">
      <c r="A369" s="3" t="s">
        <v>310</v>
      </c>
      <c r="B369" s="3" t="s">
        <v>354</v>
      </c>
      <c r="C369" s="3" t="s">
        <v>77</v>
      </c>
      <c r="D369" s="115" t="s">
        <v>348</v>
      </c>
      <c r="E369" s="115" t="s">
        <v>363</v>
      </c>
      <c r="F369" s="118">
        <v>13</v>
      </c>
      <c r="G369" s="118">
        <v>20</v>
      </c>
      <c r="H369" s="118">
        <v>21</v>
      </c>
      <c r="I369" s="118">
        <v>26</v>
      </c>
      <c r="J369" s="118">
        <v>23</v>
      </c>
      <c r="K369" s="118">
        <v>21</v>
      </c>
      <c r="L369" s="118">
        <v>20</v>
      </c>
      <c r="M369" s="118">
        <v>15</v>
      </c>
      <c r="N369" s="118">
        <v>13</v>
      </c>
      <c r="O369" s="118">
        <v>12</v>
      </c>
      <c r="P369" s="118">
        <v>14</v>
      </c>
    </row>
    <row r="370" spans="1:16">
      <c r="A370" s="3" t="s">
        <v>310</v>
      </c>
      <c r="B370" s="3" t="s">
        <v>354</v>
      </c>
      <c r="C370" s="3" t="s">
        <v>77</v>
      </c>
      <c r="D370" s="115" t="s">
        <v>72</v>
      </c>
      <c r="E370" s="115" t="s">
        <v>72</v>
      </c>
      <c r="F370" s="118">
        <v>13</v>
      </c>
      <c r="G370" s="118">
        <v>20</v>
      </c>
      <c r="H370" s="118">
        <v>21</v>
      </c>
      <c r="I370" s="118">
        <v>26</v>
      </c>
      <c r="J370" s="118">
        <v>23</v>
      </c>
      <c r="K370" s="118">
        <v>21</v>
      </c>
      <c r="L370" s="118">
        <v>20</v>
      </c>
      <c r="M370" s="118">
        <v>15</v>
      </c>
      <c r="N370" s="118">
        <v>13</v>
      </c>
      <c r="O370" s="118">
        <v>12</v>
      </c>
      <c r="P370" s="118">
        <v>14</v>
      </c>
    </row>
    <row r="371" spans="1:16">
      <c r="A371" s="3" t="s">
        <v>310</v>
      </c>
      <c r="B371" s="3" t="s">
        <v>354</v>
      </c>
      <c r="C371" s="3" t="s">
        <v>107</v>
      </c>
      <c r="D371" s="115" t="s">
        <v>108</v>
      </c>
      <c r="E371" s="115" t="s">
        <v>364</v>
      </c>
      <c r="F371" s="118">
        <v>12</v>
      </c>
      <c r="G371" s="118">
        <v>8</v>
      </c>
      <c r="H371" s="118">
        <v>9</v>
      </c>
      <c r="I371" s="118">
        <v>9</v>
      </c>
      <c r="J371" s="118">
        <v>10</v>
      </c>
      <c r="K371" s="118">
        <v>17</v>
      </c>
      <c r="L371" s="118">
        <v>19</v>
      </c>
      <c r="M371" s="118">
        <v>21</v>
      </c>
      <c r="N371" s="118">
        <v>19</v>
      </c>
      <c r="O371" s="118">
        <v>16</v>
      </c>
      <c r="P371" s="118">
        <v>21</v>
      </c>
    </row>
    <row r="372" spans="1:16">
      <c r="A372" s="3" t="s">
        <v>310</v>
      </c>
      <c r="B372" s="3" t="s">
        <v>354</v>
      </c>
      <c r="C372" s="3" t="s">
        <v>107</v>
      </c>
      <c r="D372" s="115" t="s">
        <v>72</v>
      </c>
      <c r="E372" s="115" t="s">
        <v>72</v>
      </c>
      <c r="F372" s="118">
        <v>12</v>
      </c>
      <c r="G372" s="118">
        <v>8</v>
      </c>
      <c r="H372" s="118">
        <v>9</v>
      </c>
      <c r="I372" s="118">
        <v>9</v>
      </c>
      <c r="J372" s="118">
        <v>10</v>
      </c>
      <c r="K372" s="118">
        <v>17</v>
      </c>
      <c r="L372" s="118">
        <v>19</v>
      </c>
      <c r="M372" s="118">
        <v>21</v>
      </c>
      <c r="N372" s="118">
        <v>19</v>
      </c>
      <c r="O372" s="118">
        <v>16</v>
      </c>
      <c r="P372" s="118">
        <v>21</v>
      </c>
    </row>
    <row r="373" spans="1:16">
      <c r="A373" s="3" t="s">
        <v>310</v>
      </c>
      <c r="B373" s="3" t="s">
        <v>354</v>
      </c>
      <c r="C373" s="3" t="s">
        <v>83</v>
      </c>
      <c r="D373" s="115" t="s">
        <v>326</v>
      </c>
      <c r="E373" s="115" t="s">
        <v>365</v>
      </c>
      <c r="F373" s="118">
        <v>50</v>
      </c>
      <c r="G373" s="118">
        <v>43</v>
      </c>
      <c r="H373" s="118">
        <v>34</v>
      </c>
      <c r="I373" s="118">
        <v>27</v>
      </c>
      <c r="J373" s="118">
        <v>24</v>
      </c>
      <c r="K373" s="118">
        <v>37</v>
      </c>
      <c r="L373" s="118">
        <v>34</v>
      </c>
      <c r="M373" s="118">
        <v>25</v>
      </c>
      <c r="N373" s="118">
        <v>29</v>
      </c>
      <c r="O373" s="118">
        <v>27</v>
      </c>
      <c r="P373" s="118">
        <v>22</v>
      </c>
    </row>
    <row r="374" spans="1:16">
      <c r="A374" s="3" t="s">
        <v>310</v>
      </c>
      <c r="B374" s="3" t="s">
        <v>354</v>
      </c>
      <c r="C374" s="3" t="s">
        <v>83</v>
      </c>
      <c r="D374" s="115" t="s">
        <v>326</v>
      </c>
      <c r="E374" s="115" t="s">
        <v>364</v>
      </c>
      <c r="F374" s="118">
        <v>6</v>
      </c>
      <c r="G374" s="118">
        <v>3</v>
      </c>
      <c r="H374" s="118">
        <v>2</v>
      </c>
      <c r="I374" s="118">
        <v>5</v>
      </c>
      <c r="J374" s="118">
        <v>3</v>
      </c>
      <c r="K374" s="118">
        <v>3</v>
      </c>
      <c r="L374" s="118">
        <v>3</v>
      </c>
      <c r="M374" s="118">
        <v>5</v>
      </c>
      <c r="N374" s="118">
        <v>6</v>
      </c>
      <c r="O374" s="118">
        <v>7</v>
      </c>
      <c r="P374" s="118">
        <v>10</v>
      </c>
    </row>
    <row r="375" spans="1:16">
      <c r="A375" s="3" t="s">
        <v>310</v>
      </c>
      <c r="B375" s="3" t="s">
        <v>354</v>
      </c>
      <c r="C375" s="3" t="s">
        <v>83</v>
      </c>
      <c r="D375" s="115" t="s">
        <v>84</v>
      </c>
      <c r="E375" s="115" t="s">
        <v>364</v>
      </c>
      <c r="F375" s="118">
        <v>6</v>
      </c>
      <c r="G375" s="118">
        <v>3</v>
      </c>
      <c r="H375" s="118">
        <v>10</v>
      </c>
      <c r="I375" s="118">
        <v>9</v>
      </c>
      <c r="J375" s="118">
        <v>11</v>
      </c>
      <c r="K375" s="118">
        <v>10</v>
      </c>
      <c r="L375" s="118">
        <v>13</v>
      </c>
      <c r="M375" s="118">
        <v>14</v>
      </c>
      <c r="N375" s="118">
        <v>13</v>
      </c>
      <c r="O375" s="118">
        <v>11</v>
      </c>
      <c r="P375" s="118">
        <v>10</v>
      </c>
    </row>
    <row r="376" spans="1:16">
      <c r="A376" s="3" t="s">
        <v>310</v>
      </c>
      <c r="B376" s="3" t="s">
        <v>354</v>
      </c>
      <c r="C376" s="3" t="s">
        <v>83</v>
      </c>
      <c r="D376" s="115" t="s">
        <v>84</v>
      </c>
      <c r="E376" s="115" t="s">
        <v>366</v>
      </c>
      <c r="F376" s="118">
        <v>13</v>
      </c>
      <c r="G376" s="118">
        <v>19</v>
      </c>
      <c r="H376" s="118">
        <v>19</v>
      </c>
      <c r="I376" s="118">
        <v>29</v>
      </c>
      <c r="J376" s="118">
        <v>39</v>
      </c>
      <c r="K376" s="118">
        <v>41</v>
      </c>
      <c r="L376" s="118">
        <v>41</v>
      </c>
      <c r="M376" s="118">
        <v>28</v>
      </c>
      <c r="N376" s="118">
        <v>29</v>
      </c>
      <c r="O376" s="118">
        <v>29</v>
      </c>
      <c r="P376" s="118">
        <v>27</v>
      </c>
    </row>
    <row r="377" spans="1:16">
      <c r="A377" s="3" t="s">
        <v>310</v>
      </c>
      <c r="B377" s="3" t="s">
        <v>354</v>
      </c>
      <c r="C377" s="3" t="s">
        <v>83</v>
      </c>
      <c r="D377" s="115" t="s">
        <v>72</v>
      </c>
      <c r="E377" s="115" t="s">
        <v>72</v>
      </c>
      <c r="F377" s="118">
        <v>75</v>
      </c>
      <c r="G377" s="118">
        <v>68</v>
      </c>
      <c r="H377" s="118">
        <v>65</v>
      </c>
      <c r="I377" s="118">
        <v>70</v>
      </c>
      <c r="J377" s="118">
        <v>77</v>
      </c>
      <c r="K377" s="118">
        <v>91</v>
      </c>
      <c r="L377" s="118">
        <v>91</v>
      </c>
      <c r="M377" s="118">
        <v>72</v>
      </c>
      <c r="N377" s="118">
        <v>77</v>
      </c>
      <c r="O377" s="118">
        <v>74</v>
      </c>
      <c r="P377" s="118">
        <v>69</v>
      </c>
    </row>
    <row r="378" spans="1:16">
      <c r="A378" s="3" t="s">
        <v>367</v>
      </c>
      <c r="B378" s="3" t="s">
        <v>367</v>
      </c>
      <c r="C378" s="3" t="s">
        <v>181</v>
      </c>
      <c r="D378" s="115" t="s">
        <v>75</v>
      </c>
      <c r="E378" s="115" t="s">
        <v>368</v>
      </c>
      <c r="F378" s="118">
        <v>0</v>
      </c>
      <c r="G378" s="118">
        <v>0</v>
      </c>
      <c r="H378" s="118">
        <v>0</v>
      </c>
      <c r="I378" s="118">
        <v>0</v>
      </c>
      <c r="J378" s="118">
        <v>0</v>
      </c>
      <c r="K378" s="118">
        <v>0</v>
      </c>
      <c r="L378" s="118">
        <v>0</v>
      </c>
      <c r="M378" s="118">
        <v>0</v>
      </c>
      <c r="N378" s="118">
        <v>0</v>
      </c>
      <c r="O378" s="118">
        <v>0</v>
      </c>
      <c r="P378" s="118">
        <v>1</v>
      </c>
    </row>
    <row r="379" spans="1:16">
      <c r="A379" s="3" t="s">
        <v>367</v>
      </c>
      <c r="B379" s="3" t="s">
        <v>367</v>
      </c>
      <c r="C379" s="3" t="s">
        <v>181</v>
      </c>
      <c r="D379" s="115" t="s">
        <v>72</v>
      </c>
      <c r="E379" s="115" t="s">
        <v>72</v>
      </c>
      <c r="F379" s="118">
        <v>0</v>
      </c>
      <c r="G379" s="118">
        <v>0</v>
      </c>
      <c r="H379" s="118">
        <v>0</v>
      </c>
      <c r="I379" s="118">
        <v>0</v>
      </c>
      <c r="J379" s="118">
        <v>0</v>
      </c>
      <c r="K379" s="118">
        <v>0</v>
      </c>
      <c r="L379" s="118">
        <v>0</v>
      </c>
      <c r="M379" s="118">
        <v>0</v>
      </c>
      <c r="N379" s="118">
        <v>0</v>
      </c>
      <c r="O379" s="118">
        <v>0</v>
      </c>
      <c r="P379" s="118">
        <v>1</v>
      </c>
    </row>
    <row r="380" spans="1:16">
      <c r="A380" s="3" t="s">
        <v>367</v>
      </c>
      <c r="B380" s="3" t="s">
        <v>367</v>
      </c>
      <c r="C380" s="3" t="s">
        <v>83</v>
      </c>
      <c r="D380" s="115" t="s">
        <v>261</v>
      </c>
      <c r="E380" s="115" t="s">
        <v>369</v>
      </c>
      <c r="F380" s="118">
        <v>1</v>
      </c>
      <c r="G380" s="118">
        <v>1</v>
      </c>
      <c r="H380" s="118">
        <v>1</v>
      </c>
      <c r="I380" s="118">
        <v>1</v>
      </c>
      <c r="J380" s="118">
        <v>0</v>
      </c>
      <c r="K380" s="118">
        <v>0</v>
      </c>
      <c r="L380" s="118">
        <v>0</v>
      </c>
      <c r="M380" s="118">
        <v>0</v>
      </c>
      <c r="N380" s="118">
        <v>1</v>
      </c>
      <c r="O380" s="118">
        <v>1</v>
      </c>
      <c r="P380" s="118">
        <v>1</v>
      </c>
    </row>
    <row r="381" spans="1:16">
      <c r="A381" s="3" t="s">
        <v>367</v>
      </c>
      <c r="B381" s="3" t="s">
        <v>367</v>
      </c>
      <c r="C381" s="3" t="s">
        <v>83</v>
      </c>
      <c r="D381" s="115" t="s">
        <v>84</v>
      </c>
      <c r="E381" s="115" t="s">
        <v>369</v>
      </c>
      <c r="F381" s="118">
        <v>2</v>
      </c>
      <c r="G381" s="118">
        <v>1</v>
      </c>
      <c r="H381" s="118">
        <v>0</v>
      </c>
      <c r="I381" s="118">
        <v>0</v>
      </c>
      <c r="J381" s="118">
        <v>0</v>
      </c>
      <c r="K381" s="118">
        <v>0</v>
      </c>
      <c r="L381" s="118">
        <v>0</v>
      </c>
      <c r="M381" s="118">
        <v>0</v>
      </c>
      <c r="N381" s="118">
        <v>0</v>
      </c>
      <c r="O381" s="118">
        <v>0</v>
      </c>
      <c r="P381" s="118">
        <v>1</v>
      </c>
    </row>
    <row r="382" spans="1:16">
      <c r="A382" s="3" t="s">
        <v>367</v>
      </c>
      <c r="B382" s="3" t="s">
        <v>367</v>
      </c>
      <c r="C382" s="3" t="s">
        <v>83</v>
      </c>
      <c r="D382" s="115" t="s">
        <v>370</v>
      </c>
      <c r="E382" s="115" t="s">
        <v>371</v>
      </c>
      <c r="F382" s="118">
        <v>0</v>
      </c>
      <c r="G382" s="118">
        <v>0</v>
      </c>
      <c r="H382" s="118">
        <v>0</v>
      </c>
      <c r="I382" s="118">
        <v>0</v>
      </c>
      <c r="J382" s="118">
        <v>0</v>
      </c>
      <c r="K382" s="118">
        <v>0</v>
      </c>
      <c r="L382" s="118">
        <v>0</v>
      </c>
      <c r="M382" s="118">
        <v>0</v>
      </c>
      <c r="N382" s="118">
        <v>0</v>
      </c>
      <c r="O382" s="118">
        <v>1</v>
      </c>
      <c r="P382" s="118">
        <v>0</v>
      </c>
    </row>
    <row r="383" spans="1:16">
      <c r="A383" s="3" t="s">
        <v>367</v>
      </c>
      <c r="B383" s="3" t="s">
        <v>367</v>
      </c>
      <c r="C383" s="3" t="s">
        <v>83</v>
      </c>
      <c r="D383" s="115" t="s">
        <v>370</v>
      </c>
      <c r="E383" s="115" t="s">
        <v>372</v>
      </c>
      <c r="F383" s="118">
        <v>26</v>
      </c>
      <c r="G383" s="118">
        <v>17</v>
      </c>
      <c r="H383" s="118">
        <v>5</v>
      </c>
      <c r="I383" s="118">
        <v>6</v>
      </c>
      <c r="J383" s="118">
        <v>3</v>
      </c>
      <c r="K383" s="118">
        <v>4</v>
      </c>
      <c r="L383" s="118">
        <v>1</v>
      </c>
      <c r="M383" s="118">
        <v>0</v>
      </c>
      <c r="N383" s="118">
        <v>0</v>
      </c>
      <c r="O383" s="118">
        <v>0</v>
      </c>
      <c r="P383" s="118">
        <v>0</v>
      </c>
    </row>
    <row r="384" spans="1:16">
      <c r="A384" s="3" t="s">
        <v>367</v>
      </c>
      <c r="B384" s="3" t="s">
        <v>367</v>
      </c>
      <c r="C384" s="3" t="s">
        <v>83</v>
      </c>
      <c r="D384" s="115" t="s">
        <v>72</v>
      </c>
      <c r="E384" s="115" t="s">
        <v>72</v>
      </c>
      <c r="F384" s="118">
        <v>29</v>
      </c>
      <c r="G384" s="118">
        <v>19</v>
      </c>
      <c r="H384" s="118">
        <v>6</v>
      </c>
      <c r="I384" s="118">
        <v>7</v>
      </c>
      <c r="J384" s="118">
        <v>3</v>
      </c>
      <c r="K384" s="118">
        <v>4</v>
      </c>
      <c r="L384" s="118">
        <v>1</v>
      </c>
      <c r="M384" s="118">
        <v>0</v>
      </c>
      <c r="N384" s="118">
        <v>1</v>
      </c>
      <c r="O384" s="118">
        <v>2</v>
      </c>
      <c r="P384" s="118">
        <v>2</v>
      </c>
    </row>
    <row r="385" spans="1:16">
      <c r="A385" s="3" t="s">
        <v>367</v>
      </c>
      <c r="B385" s="3" t="s">
        <v>367</v>
      </c>
      <c r="C385" s="3" t="s">
        <v>21</v>
      </c>
      <c r="D385" s="115" t="s">
        <v>373</v>
      </c>
      <c r="E385" s="115" t="s">
        <v>374</v>
      </c>
      <c r="F385" s="118">
        <v>13</v>
      </c>
      <c r="G385" s="118">
        <v>10</v>
      </c>
      <c r="H385" s="118">
        <v>8</v>
      </c>
      <c r="I385" s="118">
        <v>10</v>
      </c>
      <c r="J385" s="118">
        <v>6</v>
      </c>
      <c r="K385" s="118">
        <v>3</v>
      </c>
      <c r="L385" s="118">
        <v>2</v>
      </c>
      <c r="M385" s="118">
        <v>3</v>
      </c>
      <c r="N385" s="118">
        <v>1</v>
      </c>
      <c r="O385" s="118">
        <v>0</v>
      </c>
      <c r="P385" s="118">
        <v>2</v>
      </c>
    </row>
    <row r="386" spans="1:16">
      <c r="A386" s="3" t="s">
        <v>367</v>
      </c>
      <c r="B386" s="3" t="s">
        <v>367</v>
      </c>
      <c r="C386" s="3" t="s">
        <v>21</v>
      </c>
      <c r="D386" s="115" t="s">
        <v>72</v>
      </c>
      <c r="E386" s="115" t="s">
        <v>72</v>
      </c>
      <c r="F386" s="118">
        <v>13</v>
      </c>
      <c r="G386" s="118">
        <v>10</v>
      </c>
      <c r="H386" s="118">
        <v>8</v>
      </c>
      <c r="I386" s="118">
        <v>10</v>
      </c>
      <c r="J386" s="118">
        <v>6</v>
      </c>
      <c r="K386" s="118">
        <v>3</v>
      </c>
      <c r="L386" s="118">
        <v>2</v>
      </c>
      <c r="M386" s="118">
        <v>3</v>
      </c>
      <c r="N386" s="118">
        <v>1</v>
      </c>
      <c r="O386" s="118">
        <v>0</v>
      </c>
      <c r="P386" s="118">
        <v>2</v>
      </c>
    </row>
    <row r="387" spans="1:16">
      <c r="A387" s="3" t="s">
        <v>375</v>
      </c>
      <c r="B387" s="3" t="s">
        <v>375</v>
      </c>
      <c r="C387" s="3" t="s">
        <v>181</v>
      </c>
      <c r="D387" s="115" t="s">
        <v>75</v>
      </c>
      <c r="E387" s="115" t="s">
        <v>376</v>
      </c>
      <c r="F387" s="118">
        <v>0</v>
      </c>
      <c r="G387" s="118">
        <v>0</v>
      </c>
      <c r="H387" s="118">
        <v>0</v>
      </c>
      <c r="I387" s="118">
        <v>0</v>
      </c>
      <c r="J387" s="118">
        <v>0</v>
      </c>
      <c r="K387" s="118">
        <v>0</v>
      </c>
      <c r="L387" s="118">
        <v>0</v>
      </c>
      <c r="M387" s="118">
        <v>0</v>
      </c>
      <c r="N387" s="118">
        <v>0</v>
      </c>
      <c r="O387" s="118">
        <v>0</v>
      </c>
      <c r="P387" s="118">
        <v>3</v>
      </c>
    </row>
    <row r="388" spans="1:16">
      <c r="A388" s="3" t="s">
        <v>375</v>
      </c>
      <c r="B388" s="3" t="s">
        <v>375</v>
      </c>
      <c r="C388" s="3" t="s">
        <v>181</v>
      </c>
      <c r="D388" s="115" t="s">
        <v>72</v>
      </c>
      <c r="E388" s="115" t="s">
        <v>72</v>
      </c>
      <c r="F388" s="118">
        <v>0</v>
      </c>
      <c r="G388" s="118">
        <v>0</v>
      </c>
      <c r="H388" s="118">
        <v>0</v>
      </c>
      <c r="I388" s="118">
        <v>0</v>
      </c>
      <c r="J388" s="118">
        <v>0</v>
      </c>
      <c r="K388" s="118">
        <v>0</v>
      </c>
      <c r="L388" s="118">
        <v>0</v>
      </c>
      <c r="M388" s="118">
        <v>0</v>
      </c>
      <c r="N388" s="118">
        <v>0</v>
      </c>
      <c r="O388" s="118">
        <v>0</v>
      </c>
      <c r="P388" s="118">
        <v>3</v>
      </c>
    </row>
    <row r="389" spans="1:16">
      <c r="A389" s="3" t="s">
        <v>375</v>
      </c>
      <c r="B389" s="3" t="s">
        <v>375</v>
      </c>
      <c r="C389" s="3" t="s">
        <v>375</v>
      </c>
      <c r="D389" s="115" t="s">
        <v>377</v>
      </c>
      <c r="E389" s="115" t="s">
        <v>375</v>
      </c>
      <c r="F389" s="118">
        <v>334</v>
      </c>
      <c r="G389" s="118">
        <v>310</v>
      </c>
      <c r="H389" s="118">
        <v>274</v>
      </c>
      <c r="I389" s="118">
        <v>301</v>
      </c>
      <c r="J389" s="118">
        <v>291</v>
      </c>
      <c r="K389" s="118">
        <v>312</v>
      </c>
      <c r="L389" s="118">
        <v>433</v>
      </c>
      <c r="M389" s="118">
        <v>407</v>
      </c>
      <c r="N389" s="118">
        <v>368</v>
      </c>
      <c r="O389" s="118">
        <v>406</v>
      </c>
      <c r="P389" s="118">
        <v>437</v>
      </c>
    </row>
    <row r="390" spans="1:16">
      <c r="A390" s="3" t="s">
        <v>375</v>
      </c>
      <c r="B390" s="3" t="s">
        <v>375</v>
      </c>
      <c r="C390" s="3" t="s">
        <v>375</v>
      </c>
      <c r="D390" s="115" t="s">
        <v>377</v>
      </c>
      <c r="E390" s="115" t="s">
        <v>378</v>
      </c>
      <c r="F390" s="118">
        <v>6</v>
      </c>
      <c r="G390" s="118">
        <v>7</v>
      </c>
      <c r="H390" s="118">
        <v>9</v>
      </c>
      <c r="I390" s="118">
        <v>3</v>
      </c>
      <c r="J390" s="118">
        <v>10</v>
      </c>
      <c r="K390" s="118">
        <v>16</v>
      </c>
      <c r="L390" s="118">
        <v>21</v>
      </c>
      <c r="M390" s="118">
        <v>18</v>
      </c>
      <c r="N390" s="118">
        <v>19</v>
      </c>
      <c r="O390" s="118">
        <v>13</v>
      </c>
      <c r="P390" s="118">
        <v>16</v>
      </c>
    </row>
    <row r="391" spans="1:16">
      <c r="A391" s="3" t="s">
        <v>375</v>
      </c>
      <c r="B391" s="3" t="s">
        <v>375</v>
      </c>
      <c r="C391" s="3" t="s">
        <v>375</v>
      </c>
      <c r="D391" s="115" t="s">
        <v>377</v>
      </c>
      <c r="E391" s="115" t="s">
        <v>379</v>
      </c>
      <c r="F391" s="118">
        <v>2</v>
      </c>
      <c r="G391" s="118">
        <v>6</v>
      </c>
      <c r="H391" s="118">
        <v>2</v>
      </c>
      <c r="I391" s="118">
        <v>0</v>
      </c>
      <c r="J391" s="118">
        <v>0</v>
      </c>
      <c r="K391" s="118">
        <v>0</v>
      </c>
      <c r="L391" s="118">
        <v>0</v>
      </c>
      <c r="M391" s="118">
        <v>0</v>
      </c>
      <c r="N391" s="118">
        <v>0</v>
      </c>
      <c r="O391" s="118">
        <v>0</v>
      </c>
      <c r="P391" s="118">
        <v>0</v>
      </c>
    </row>
    <row r="392" spans="1:16">
      <c r="A392" s="3" t="s">
        <v>375</v>
      </c>
      <c r="B392" s="3" t="s">
        <v>375</v>
      </c>
      <c r="C392" s="3" t="s">
        <v>375</v>
      </c>
      <c r="D392" s="115" t="s">
        <v>377</v>
      </c>
      <c r="E392" s="115" t="s">
        <v>380</v>
      </c>
      <c r="F392" s="118">
        <v>7</v>
      </c>
      <c r="G392" s="118">
        <v>12</v>
      </c>
      <c r="H392" s="118">
        <v>4</v>
      </c>
      <c r="I392" s="118">
        <v>3</v>
      </c>
      <c r="J392" s="118">
        <v>9</v>
      </c>
      <c r="K392" s="118">
        <v>6</v>
      </c>
      <c r="L392" s="118">
        <v>6</v>
      </c>
      <c r="M392" s="118">
        <v>8</v>
      </c>
      <c r="N392" s="118">
        <v>4</v>
      </c>
      <c r="O392" s="118">
        <v>4</v>
      </c>
      <c r="P392" s="118">
        <v>2</v>
      </c>
    </row>
    <row r="393" spans="1:16">
      <c r="A393" s="3" t="s">
        <v>375</v>
      </c>
      <c r="B393" s="3" t="s">
        <v>375</v>
      </c>
      <c r="C393" s="3" t="s">
        <v>375</v>
      </c>
      <c r="D393" s="115" t="s">
        <v>377</v>
      </c>
      <c r="E393" s="115" t="s">
        <v>381</v>
      </c>
      <c r="F393" s="118">
        <v>7</v>
      </c>
      <c r="G393" s="118">
        <v>10</v>
      </c>
      <c r="H393" s="118">
        <v>9</v>
      </c>
      <c r="I393" s="118">
        <v>4</v>
      </c>
      <c r="J393" s="118">
        <v>6</v>
      </c>
      <c r="K393" s="118">
        <v>3</v>
      </c>
      <c r="L393" s="118">
        <v>5</v>
      </c>
      <c r="M393" s="118">
        <v>6</v>
      </c>
      <c r="N393" s="118">
        <v>5</v>
      </c>
      <c r="O393" s="118">
        <v>2</v>
      </c>
      <c r="P393" s="118">
        <v>2</v>
      </c>
    </row>
    <row r="394" spans="1:16">
      <c r="A394" s="3" t="s">
        <v>375</v>
      </c>
      <c r="B394" s="3" t="s">
        <v>375</v>
      </c>
      <c r="C394" s="3" t="s">
        <v>375</v>
      </c>
      <c r="D394" s="115" t="s">
        <v>72</v>
      </c>
      <c r="E394" s="115" t="s">
        <v>72</v>
      </c>
      <c r="F394" s="118">
        <v>356</v>
      </c>
      <c r="G394" s="118">
        <v>345</v>
      </c>
      <c r="H394" s="118">
        <v>298</v>
      </c>
      <c r="I394" s="118">
        <v>311</v>
      </c>
      <c r="J394" s="118">
        <v>316</v>
      </c>
      <c r="K394" s="118">
        <v>337</v>
      </c>
      <c r="L394" s="118">
        <v>465</v>
      </c>
      <c r="M394" s="118">
        <v>439</v>
      </c>
      <c r="N394" s="118">
        <v>396</v>
      </c>
      <c r="O394" s="118">
        <v>425</v>
      </c>
      <c r="P394" s="118">
        <v>457</v>
      </c>
    </row>
    <row r="395" spans="1:16">
      <c r="A395" s="3" t="s">
        <v>375</v>
      </c>
      <c r="B395" s="3" t="s">
        <v>375</v>
      </c>
      <c r="C395" s="3" t="s">
        <v>83</v>
      </c>
      <c r="D395" s="115" t="s">
        <v>382</v>
      </c>
      <c r="E395" s="115" t="s">
        <v>375</v>
      </c>
      <c r="F395" s="118">
        <v>0</v>
      </c>
      <c r="G395" s="118">
        <v>0</v>
      </c>
      <c r="H395" s="118">
        <v>0</v>
      </c>
      <c r="I395" s="118">
        <v>0</v>
      </c>
      <c r="J395" s="118">
        <v>1</v>
      </c>
      <c r="K395" s="118">
        <v>1</v>
      </c>
      <c r="L395" s="118">
        <v>0</v>
      </c>
      <c r="M395" s="118">
        <v>0</v>
      </c>
      <c r="N395" s="118">
        <v>0</v>
      </c>
      <c r="O395" s="118">
        <v>0</v>
      </c>
      <c r="P395" s="118">
        <v>0</v>
      </c>
    </row>
    <row r="396" spans="1:16">
      <c r="A396" s="3" t="s">
        <v>375</v>
      </c>
      <c r="B396" s="3" t="s">
        <v>375</v>
      </c>
      <c r="C396" s="3" t="s">
        <v>83</v>
      </c>
      <c r="D396" s="115" t="s">
        <v>72</v>
      </c>
      <c r="E396" s="115" t="s">
        <v>72</v>
      </c>
      <c r="F396" s="118">
        <v>0</v>
      </c>
      <c r="G396" s="118">
        <v>0</v>
      </c>
      <c r="H396" s="118">
        <v>0</v>
      </c>
      <c r="I396" s="118">
        <v>0</v>
      </c>
      <c r="J396" s="118">
        <v>1</v>
      </c>
      <c r="K396" s="118">
        <v>1</v>
      </c>
      <c r="L396" s="118">
        <v>0</v>
      </c>
      <c r="M396" s="118">
        <v>0</v>
      </c>
      <c r="N396" s="118">
        <v>0</v>
      </c>
      <c r="O396" s="118">
        <v>0</v>
      </c>
      <c r="P396" s="118">
        <v>0</v>
      </c>
    </row>
    <row r="397" spans="1:16">
      <c r="A397" s="3" t="s">
        <v>39</v>
      </c>
      <c r="B397" s="3" t="s">
        <v>207</v>
      </c>
      <c r="C397" s="3" t="s">
        <v>77</v>
      </c>
      <c r="D397" s="115" t="s">
        <v>170</v>
      </c>
      <c r="E397" s="115" t="s">
        <v>383</v>
      </c>
      <c r="F397" s="118">
        <v>9</v>
      </c>
      <c r="G397" s="118">
        <v>8</v>
      </c>
      <c r="H397" s="118">
        <v>7</v>
      </c>
      <c r="I397" s="118">
        <v>3</v>
      </c>
      <c r="J397" s="118">
        <v>11</v>
      </c>
      <c r="K397" s="118">
        <v>5</v>
      </c>
      <c r="L397" s="118">
        <v>3</v>
      </c>
      <c r="M397" s="118">
        <v>2</v>
      </c>
      <c r="N397" s="118">
        <v>6</v>
      </c>
      <c r="O397" s="118">
        <v>4</v>
      </c>
      <c r="P397" s="118">
        <v>4</v>
      </c>
    </row>
    <row r="398" spans="1:16">
      <c r="A398" s="3" t="s">
        <v>39</v>
      </c>
      <c r="B398" s="3" t="s">
        <v>207</v>
      </c>
      <c r="C398" s="3" t="s">
        <v>77</v>
      </c>
      <c r="D398" s="115" t="s">
        <v>95</v>
      </c>
      <c r="E398" s="115" t="s">
        <v>383</v>
      </c>
      <c r="F398" s="118">
        <v>19</v>
      </c>
      <c r="G398" s="118">
        <v>18</v>
      </c>
      <c r="H398" s="118">
        <v>23</v>
      </c>
      <c r="I398" s="118">
        <v>20</v>
      </c>
      <c r="J398" s="118">
        <v>17</v>
      </c>
      <c r="K398" s="118">
        <v>25</v>
      </c>
      <c r="L398" s="118">
        <v>19</v>
      </c>
      <c r="M398" s="118">
        <v>18</v>
      </c>
      <c r="N398" s="118">
        <v>19</v>
      </c>
      <c r="O398" s="118">
        <v>18</v>
      </c>
      <c r="P398" s="118">
        <v>27</v>
      </c>
    </row>
    <row r="399" spans="1:16">
      <c r="A399" s="3" t="s">
        <v>39</v>
      </c>
      <c r="B399" s="3" t="s">
        <v>207</v>
      </c>
      <c r="C399" s="3" t="s">
        <v>77</v>
      </c>
      <c r="D399" s="115" t="s">
        <v>72</v>
      </c>
      <c r="E399" s="115" t="s">
        <v>72</v>
      </c>
      <c r="F399" s="118">
        <v>28</v>
      </c>
      <c r="G399" s="118">
        <v>26</v>
      </c>
      <c r="H399" s="118">
        <v>30</v>
      </c>
      <c r="I399" s="118">
        <v>23</v>
      </c>
      <c r="J399" s="118">
        <v>28</v>
      </c>
      <c r="K399" s="118">
        <v>30</v>
      </c>
      <c r="L399" s="118">
        <v>22</v>
      </c>
      <c r="M399" s="118">
        <v>20</v>
      </c>
      <c r="N399" s="118">
        <v>25</v>
      </c>
      <c r="O399" s="118">
        <v>22</v>
      </c>
      <c r="P399" s="118">
        <v>31</v>
      </c>
    </row>
    <row r="400" spans="1:16">
      <c r="A400" s="3" t="s">
        <v>39</v>
      </c>
      <c r="B400" s="3" t="s">
        <v>384</v>
      </c>
      <c r="C400" s="3" t="s">
        <v>181</v>
      </c>
      <c r="D400" s="115" t="s">
        <v>75</v>
      </c>
      <c r="E400" s="115" t="s">
        <v>385</v>
      </c>
      <c r="F400" s="118">
        <v>0</v>
      </c>
      <c r="G400" s="118">
        <v>0</v>
      </c>
      <c r="H400" s="118">
        <v>0</v>
      </c>
      <c r="I400" s="118">
        <v>0</v>
      </c>
      <c r="J400" s="118">
        <v>0</v>
      </c>
      <c r="K400" s="118">
        <v>0</v>
      </c>
      <c r="L400" s="118">
        <v>0</v>
      </c>
      <c r="M400" s="118">
        <v>0</v>
      </c>
      <c r="N400" s="118">
        <v>0</v>
      </c>
      <c r="O400" s="118">
        <v>0</v>
      </c>
      <c r="P400" s="118">
        <v>1</v>
      </c>
    </row>
    <row r="401" spans="1:16">
      <c r="A401" s="3" t="s">
        <v>39</v>
      </c>
      <c r="B401" s="3" t="s">
        <v>384</v>
      </c>
      <c r="C401" s="3" t="s">
        <v>181</v>
      </c>
      <c r="D401" s="115" t="s">
        <v>72</v>
      </c>
      <c r="E401" s="115" t="s">
        <v>72</v>
      </c>
      <c r="F401" s="118">
        <v>0</v>
      </c>
      <c r="G401" s="118">
        <v>0</v>
      </c>
      <c r="H401" s="118">
        <v>0</v>
      </c>
      <c r="I401" s="118">
        <v>0</v>
      </c>
      <c r="J401" s="118">
        <v>0</v>
      </c>
      <c r="K401" s="118">
        <v>0</v>
      </c>
      <c r="L401" s="118">
        <v>0</v>
      </c>
      <c r="M401" s="118">
        <v>0</v>
      </c>
      <c r="N401" s="118">
        <v>0</v>
      </c>
      <c r="O401" s="118">
        <v>0</v>
      </c>
      <c r="P401" s="118">
        <v>1</v>
      </c>
    </row>
    <row r="402" spans="1:16">
      <c r="A402" s="3" t="s">
        <v>39</v>
      </c>
      <c r="B402" s="3" t="s">
        <v>384</v>
      </c>
      <c r="C402" s="3" t="s">
        <v>74</v>
      </c>
      <c r="D402" s="115" t="s">
        <v>75</v>
      </c>
      <c r="E402" s="115" t="s">
        <v>386</v>
      </c>
      <c r="F402" s="118">
        <v>5</v>
      </c>
      <c r="G402" s="118">
        <v>2</v>
      </c>
      <c r="H402" s="118">
        <v>3</v>
      </c>
      <c r="I402" s="118">
        <v>2</v>
      </c>
      <c r="J402" s="118">
        <v>1</v>
      </c>
      <c r="K402" s="118">
        <v>1</v>
      </c>
      <c r="L402" s="118">
        <v>4</v>
      </c>
      <c r="M402" s="118">
        <v>5</v>
      </c>
      <c r="N402" s="118">
        <v>3</v>
      </c>
      <c r="O402" s="118">
        <v>5</v>
      </c>
      <c r="P402" s="118">
        <v>8</v>
      </c>
    </row>
    <row r="403" spans="1:16">
      <c r="A403" s="3" t="s">
        <v>39</v>
      </c>
      <c r="B403" s="3" t="s">
        <v>384</v>
      </c>
      <c r="C403" s="3" t="s">
        <v>74</v>
      </c>
      <c r="D403" s="115" t="s">
        <v>75</v>
      </c>
      <c r="E403" s="115" t="s">
        <v>387</v>
      </c>
      <c r="F403" s="118">
        <v>0</v>
      </c>
      <c r="G403" s="118">
        <v>0</v>
      </c>
      <c r="H403" s="118">
        <v>0</v>
      </c>
      <c r="I403" s="118">
        <v>0</v>
      </c>
      <c r="J403" s="118">
        <v>0</v>
      </c>
      <c r="K403" s="118">
        <v>6</v>
      </c>
      <c r="L403" s="118">
        <v>14</v>
      </c>
      <c r="M403" s="118">
        <v>29</v>
      </c>
      <c r="N403" s="118">
        <v>14</v>
      </c>
      <c r="O403" s="118">
        <v>6</v>
      </c>
      <c r="P403" s="118">
        <v>3</v>
      </c>
    </row>
    <row r="404" spans="1:16">
      <c r="A404" s="3" t="s">
        <v>39</v>
      </c>
      <c r="B404" s="3" t="s">
        <v>384</v>
      </c>
      <c r="C404" s="3" t="s">
        <v>74</v>
      </c>
      <c r="D404" s="115" t="s">
        <v>75</v>
      </c>
      <c r="E404" s="115" t="s">
        <v>388</v>
      </c>
      <c r="F404" s="118">
        <v>42</v>
      </c>
      <c r="G404" s="118">
        <v>39</v>
      </c>
      <c r="H404" s="118">
        <v>34</v>
      </c>
      <c r="I404" s="118">
        <v>33</v>
      </c>
      <c r="J404" s="118">
        <v>34</v>
      </c>
      <c r="K404" s="118">
        <v>36</v>
      </c>
      <c r="L404" s="118">
        <v>14</v>
      </c>
      <c r="M404" s="118">
        <v>6</v>
      </c>
      <c r="N404" s="118">
        <v>1</v>
      </c>
      <c r="O404" s="118">
        <v>1</v>
      </c>
      <c r="P404" s="118">
        <v>1</v>
      </c>
    </row>
    <row r="405" spans="1:16">
      <c r="A405" s="3" t="s">
        <v>39</v>
      </c>
      <c r="B405" s="3" t="s">
        <v>384</v>
      </c>
      <c r="C405" s="3" t="s">
        <v>74</v>
      </c>
      <c r="D405" s="115" t="s">
        <v>75</v>
      </c>
      <c r="E405" s="115" t="s">
        <v>389</v>
      </c>
      <c r="F405" s="118">
        <v>0</v>
      </c>
      <c r="G405" s="118">
        <v>0</v>
      </c>
      <c r="H405" s="118">
        <v>0</v>
      </c>
      <c r="I405" s="118">
        <v>0</v>
      </c>
      <c r="J405" s="118">
        <v>0</v>
      </c>
      <c r="K405" s="118">
        <v>0</v>
      </c>
      <c r="L405" s="118">
        <v>0</v>
      </c>
      <c r="M405" s="118">
        <v>4</v>
      </c>
      <c r="N405" s="118">
        <v>14</v>
      </c>
      <c r="O405" s="118">
        <v>23</v>
      </c>
      <c r="P405" s="118">
        <v>26</v>
      </c>
    </row>
    <row r="406" spans="1:16">
      <c r="A406" s="3" t="s">
        <v>39</v>
      </c>
      <c r="B406" s="3" t="s">
        <v>384</v>
      </c>
      <c r="C406" s="3" t="s">
        <v>74</v>
      </c>
      <c r="D406" s="115" t="s">
        <v>72</v>
      </c>
      <c r="E406" s="115" t="s">
        <v>72</v>
      </c>
      <c r="F406" s="118">
        <v>47</v>
      </c>
      <c r="G406" s="118">
        <v>41</v>
      </c>
      <c r="H406" s="118">
        <v>37</v>
      </c>
      <c r="I406" s="118">
        <v>35</v>
      </c>
      <c r="J406" s="118">
        <v>35</v>
      </c>
      <c r="K406" s="118">
        <v>43</v>
      </c>
      <c r="L406" s="118">
        <v>32</v>
      </c>
      <c r="M406" s="118">
        <v>44</v>
      </c>
      <c r="N406" s="118">
        <v>32</v>
      </c>
      <c r="O406" s="118">
        <v>35</v>
      </c>
      <c r="P406" s="118">
        <v>38</v>
      </c>
    </row>
    <row r="407" spans="1:16">
      <c r="A407" s="3" t="s">
        <v>39</v>
      </c>
      <c r="B407" s="3" t="s">
        <v>384</v>
      </c>
      <c r="C407" s="3" t="s">
        <v>77</v>
      </c>
      <c r="D407" s="115" t="s">
        <v>170</v>
      </c>
      <c r="E407" s="115" t="s">
        <v>390</v>
      </c>
      <c r="F407" s="118">
        <v>20</v>
      </c>
      <c r="G407" s="118">
        <v>18</v>
      </c>
      <c r="H407" s="118">
        <v>16</v>
      </c>
      <c r="I407" s="118">
        <v>19</v>
      </c>
      <c r="J407" s="118">
        <v>21</v>
      </c>
      <c r="K407" s="118">
        <v>16</v>
      </c>
      <c r="L407" s="118">
        <v>6</v>
      </c>
      <c r="M407" s="118">
        <v>11</v>
      </c>
      <c r="N407" s="118">
        <v>10</v>
      </c>
      <c r="O407" s="118">
        <v>6</v>
      </c>
      <c r="P407" s="118">
        <v>7</v>
      </c>
    </row>
    <row r="408" spans="1:16">
      <c r="A408" s="3" t="s">
        <v>39</v>
      </c>
      <c r="B408" s="3" t="s">
        <v>384</v>
      </c>
      <c r="C408" s="3" t="s">
        <v>77</v>
      </c>
      <c r="D408" s="115" t="s">
        <v>170</v>
      </c>
      <c r="E408" s="115" t="s">
        <v>391</v>
      </c>
      <c r="F408" s="118">
        <v>0</v>
      </c>
      <c r="G408" s="118">
        <v>0</v>
      </c>
      <c r="H408" s="118">
        <v>0</v>
      </c>
      <c r="I408" s="118">
        <v>0</v>
      </c>
      <c r="J408" s="118">
        <v>0</v>
      </c>
      <c r="K408" s="118">
        <v>0</v>
      </c>
      <c r="L408" s="118">
        <v>12</v>
      </c>
      <c r="M408" s="118">
        <v>0</v>
      </c>
      <c r="N408" s="118">
        <v>0</v>
      </c>
      <c r="O408" s="118">
        <v>0</v>
      </c>
      <c r="P408" s="118">
        <v>0</v>
      </c>
    </row>
    <row r="409" spans="1:16">
      <c r="A409" s="3" t="s">
        <v>39</v>
      </c>
      <c r="B409" s="3" t="s">
        <v>384</v>
      </c>
      <c r="C409" s="3" t="s">
        <v>77</v>
      </c>
      <c r="D409" s="115" t="s">
        <v>170</v>
      </c>
      <c r="E409" s="115" t="s">
        <v>392</v>
      </c>
      <c r="F409" s="118">
        <v>0</v>
      </c>
      <c r="G409" s="118">
        <v>0</v>
      </c>
      <c r="H409" s="118">
        <v>0</v>
      </c>
      <c r="I409" s="118">
        <v>0</v>
      </c>
      <c r="J409" s="118">
        <v>0</v>
      </c>
      <c r="K409" s="118">
        <v>0</v>
      </c>
      <c r="L409" s="118">
        <v>0</v>
      </c>
      <c r="M409" s="118">
        <v>7</v>
      </c>
      <c r="N409" s="118">
        <v>14</v>
      </c>
      <c r="O409" s="118">
        <v>17</v>
      </c>
      <c r="P409" s="118">
        <v>11</v>
      </c>
    </row>
    <row r="410" spans="1:16">
      <c r="A410" s="3" t="s">
        <v>39</v>
      </c>
      <c r="B410" s="3" t="s">
        <v>384</v>
      </c>
      <c r="C410" s="3" t="s">
        <v>77</v>
      </c>
      <c r="D410" s="115" t="s">
        <v>170</v>
      </c>
      <c r="E410" s="115" t="s">
        <v>393</v>
      </c>
      <c r="F410" s="118">
        <v>33</v>
      </c>
      <c r="G410" s="118">
        <v>37</v>
      </c>
      <c r="H410" s="118">
        <v>38</v>
      </c>
      <c r="I410" s="118">
        <v>49</v>
      </c>
      <c r="J410" s="118">
        <v>43</v>
      </c>
      <c r="K410" s="118">
        <v>44</v>
      </c>
      <c r="L410" s="118">
        <v>24</v>
      </c>
      <c r="M410" s="118">
        <v>4</v>
      </c>
      <c r="N410" s="118">
        <v>2</v>
      </c>
      <c r="O410" s="118">
        <v>0</v>
      </c>
      <c r="P410" s="118">
        <v>0</v>
      </c>
    </row>
    <row r="411" spans="1:16">
      <c r="A411" s="3" t="s">
        <v>39</v>
      </c>
      <c r="B411" s="3" t="s">
        <v>384</v>
      </c>
      <c r="C411" s="3" t="s">
        <v>77</v>
      </c>
      <c r="D411" s="115" t="s">
        <v>170</v>
      </c>
      <c r="E411" s="115" t="s">
        <v>394</v>
      </c>
      <c r="F411" s="118">
        <v>13</v>
      </c>
      <c r="G411" s="118">
        <v>15</v>
      </c>
      <c r="H411" s="118">
        <v>13</v>
      </c>
      <c r="I411" s="118">
        <v>18</v>
      </c>
      <c r="J411" s="118">
        <v>11</v>
      </c>
      <c r="K411" s="118">
        <v>10</v>
      </c>
      <c r="L411" s="118">
        <v>12</v>
      </c>
      <c r="M411" s="118">
        <v>9</v>
      </c>
      <c r="N411" s="118">
        <v>2</v>
      </c>
      <c r="O411" s="118">
        <v>1</v>
      </c>
      <c r="P411" s="118">
        <v>1</v>
      </c>
    </row>
    <row r="412" spans="1:16">
      <c r="A412" s="3" t="s">
        <v>39</v>
      </c>
      <c r="B412" s="3" t="s">
        <v>384</v>
      </c>
      <c r="C412" s="3" t="s">
        <v>77</v>
      </c>
      <c r="D412" s="115" t="s">
        <v>170</v>
      </c>
      <c r="E412" s="115" t="s">
        <v>395</v>
      </c>
      <c r="F412" s="118">
        <v>8</v>
      </c>
      <c r="G412" s="118">
        <v>6</v>
      </c>
      <c r="H412" s="118">
        <v>7</v>
      </c>
      <c r="I412" s="118">
        <v>7</v>
      </c>
      <c r="J412" s="118">
        <v>5</v>
      </c>
      <c r="K412" s="118">
        <v>4</v>
      </c>
      <c r="L412" s="118">
        <v>3</v>
      </c>
      <c r="M412" s="118">
        <v>1</v>
      </c>
      <c r="N412" s="118">
        <v>1</v>
      </c>
      <c r="O412" s="118">
        <v>0</v>
      </c>
      <c r="P412" s="118">
        <v>0</v>
      </c>
    </row>
    <row r="413" spans="1:16">
      <c r="A413" s="3" t="s">
        <v>39</v>
      </c>
      <c r="B413" s="3" t="s">
        <v>384</v>
      </c>
      <c r="C413" s="3" t="s">
        <v>77</v>
      </c>
      <c r="D413" s="115" t="s">
        <v>95</v>
      </c>
      <c r="E413" s="115" t="s">
        <v>390</v>
      </c>
      <c r="F413" s="118">
        <v>42</v>
      </c>
      <c r="G413" s="118">
        <v>31</v>
      </c>
      <c r="H413" s="118">
        <v>29</v>
      </c>
      <c r="I413" s="118">
        <v>38</v>
      </c>
      <c r="J413" s="118">
        <v>25</v>
      </c>
      <c r="K413" s="118">
        <v>28</v>
      </c>
      <c r="L413" s="118">
        <v>30</v>
      </c>
      <c r="M413" s="118">
        <v>34</v>
      </c>
      <c r="N413" s="118">
        <v>23</v>
      </c>
      <c r="O413" s="118">
        <v>37</v>
      </c>
      <c r="P413" s="118">
        <v>41</v>
      </c>
    </row>
    <row r="414" spans="1:16">
      <c r="A414" s="3" t="s">
        <v>39</v>
      </c>
      <c r="B414" s="3" t="s">
        <v>384</v>
      </c>
      <c r="C414" s="3" t="s">
        <v>77</v>
      </c>
      <c r="D414" s="115" t="s">
        <v>95</v>
      </c>
      <c r="E414" s="115" t="s">
        <v>391</v>
      </c>
      <c r="F414" s="118">
        <v>0</v>
      </c>
      <c r="G414" s="118">
        <v>0</v>
      </c>
      <c r="H414" s="118">
        <v>0</v>
      </c>
      <c r="I414" s="118">
        <v>0</v>
      </c>
      <c r="J414" s="118">
        <v>0</v>
      </c>
      <c r="K414" s="118">
        <v>0</v>
      </c>
      <c r="L414" s="118">
        <v>112</v>
      </c>
      <c r="M414" s="118">
        <v>235</v>
      </c>
      <c r="N414" s="118">
        <v>265</v>
      </c>
      <c r="O414" s="118">
        <v>280</v>
      </c>
      <c r="P414" s="118">
        <v>274</v>
      </c>
    </row>
    <row r="415" spans="1:16">
      <c r="A415" s="3" t="s">
        <v>39</v>
      </c>
      <c r="B415" s="3" t="s">
        <v>384</v>
      </c>
      <c r="C415" s="3" t="s">
        <v>77</v>
      </c>
      <c r="D415" s="115" t="s">
        <v>95</v>
      </c>
      <c r="E415" s="115" t="s">
        <v>392</v>
      </c>
      <c r="F415" s="118">
        <v>0</v>
      </c>
      <c r="G415" s="118">
        <v>0</v>
      </c>
      <c r="H415" s="118">
        <v>0</v>
      </c>
      <c r="I415" s="118">
        <v>0</v>
      </c>
      <c r="J415" s="118">
        <v>0</v>
      </c>
      <c r="K415" s="118">
        <v>0</v>
      </c>
      <c r="L415" s="118">
        <v>0</v>
      </c>
      <c r="M415" s="118">
        <v>19</v>
      </c>
      <c r="N415" s="118">
        <v>46</v>
      </c>
      <c r="O415" s="118">
        <v>63</v>
      </c>
      <c r="P415" s="118">
        <v>53</v>
      </c>
    </row>
    <row r="416" spans="1:16">
      <c r="A416" s="3" t="s">
        <v>39</v>
      </c>
      <c r="B416" s="3" t="s">
        <v>384</v>
      </c>
      <c r="C416" s="3" t="s">
        <v>77</v>
      </c>
      <c r="D416" s="115" t="s">
        <v>95</v>
      </c>
      <c r="E416" s="115" t="s">
        <v>393</v>
      </c>
      <c r="F416" s="118">
        <v>125</v>
      </c>
      <c r="G416" s="118">
        <v>109</v>
      </c>
      <c r="H416" s="118">
        <v>119</v>
      </c>
      <c r="I416" s="118">
        <v>125</v>
      </c>
      <c r="J416" s="118">
        <v>154</v>
      </c>
      <c r="K416" s="118">
        <v>185</v>
      </c>
      <c r="L416" s="118">
        <v>117</v>
      </c>
      <c r="M416" s="118">
        <v>31</v>
      </c>
      <c r="N416" s="118">
        <v>4</v>
      </c>
      <c r="O416" s="118">
        <v>3</v>
      </c>
      <c r="P416" s="118">
        <v>0</v>
      </c>
    </row>
    <row r="417" spans="1:16">
      <c r="A417" s="3" t="s">
        <v>39</v>
      </c>
      <c r="B417" s="3" t="s">
        <v>384</v>
      </c>
      <c r="C417" s="3" t="s">
        <v>77</v>
      </c>
      <c r="D417" s="115" t="s">
        <v>95</v>
      </c>
      <c r="E417" s="115" t="s">
        <v>394</v>
      </c>
      <c r="F417" s="118">
        <v>34</v>
      </c>
      <c r="G417" s="118">
        <v>26</v>
      </c>
      <c r="H417" s="118">
        <v>35</v>
      </c>
      <c r="I417" s="118">
        <v>42</v>
      </c>
      <c r="J417" s="118">
        <v>41</v>
      </c>
      <c r="K417" s="118">
        <v>45</v>
      </c>
      <c r="L417" s="118">
        <v>39</v>
      </c>
      <c r="M417" s="118">
        <v>37</v>
      </c>
      <c r="N417" s="118">
        <v>27</v>
      </c>
      <c r="O417" s="118">
        <v>11</v>
      </c>
      <c r="P417" s="118">
        <v>1</v>
      </c>
    </row>
    <row r="418" spans="1:16">
      <c r="A418" s="3" t="s">
        <v>39</v>
      </c>
      <c r="B418" s="3" t="s">
        <v>384</v>
      </c>
      <c r="C418" s="3" t="s">
        <v>77</v>
      </c>
      <c r="D418" s="115" t="s">
        <v>95</v>
      </c>
      <c r="E418" s="115" t="s">
        <v>395</v>
      </c>
      <c r="F418" s="118">
        <v>9</v>
      </c>
      <c r="G418" s="118">
        <v>5</v>
      </c>
      <c r="H418" s="118">
        <v>8</v>
      </c>
      <c r="I418" s="118">
        <v>7</v>
      </c>
      <c r="J418" s="118">
        <v>8</v>
      </c>
      <c r="K418" s="118">
        <v>12</v>
      </c>
      <c r="L418" s="118">
        <v>13</v>
      </c>
      <c r="M418" s="118">
        <v>8</v>
      </c>
      <c r="N418" s="118">
        <v>6</v>
      </c>
      <c r="O418" s="118">
        <v>3</v>
      </c>
      <c r="P418" s="118">
        <v>3</v>
      </c>
    </row>
    <row r="419" spans="1:16">
      <c r="A419" s="3" t="s">
        <v>39</v>
      </c>
      <c r="B419" s="3" t="s">
        <v>384</v>
      </c>
      <c r="C419" s="3" t="s">
        <v>77</v>
      </c>
      <c r="D419" s="115" t="s">
        <v>72</v>
      </c>
      <c r="E419" s="115" t="s">
        <v>72</v>
      </c>
      <c r="F419" s="118">
        <v>284</v>
      </c>
      <c r="G419" s="118">
        <v>247</v>
      </c>
      <c r="H419" s="118">
        <v>265</v>
      </c>
      <c r="I419" s="118">
        <v>305</v>
      </c>
      <c r="J419" s="118">
        <v>308</v>
      </c>
      <c r="K419" s="118">
        <v>344</v>
      </c>
      <c r="L419" s="118">
        <v>368</v>
      </c>
      <c r="M419" s="118">
        <v>396</v>
      </c>
      <c r="N419" s="118">
        <v>400</v>
      </c>
      <c r="O419" s="118">
        <v>421</v>
      </c>
      <c r="P419" s="118">
        <v>391</v>
      </c>
    </row>
    <row r="420" spans="1:16">
      <c r="A420" s="3" t="s">
        <v>39</v>
      </c>
      <c r="B420" s="3" t="s">
        <v>384</v>
      </c>
      <c r="C420" s="3" t="s">
        <v>83</v>
      </c>
      <c r="D420" s="115" t="s">
        <v>261</v>
      </c>
      <c r="E420" s="115" t="s">
        <v>390</v>
      </c>
      <c r="F420" s="118">
        <v>33</v>
      </c>
      <c r="G420" s="118">
        <v>30</v>
      </c>
      <c r="H420" s="118">
        <v>19</v>
      </c>
      <c r="I420" s="118">
        <v>17</v>
      </c>
      <c r="J420" s="118">
        <v>16</v>
      </c>
      <c r="K420" s="118">
        <v>17</v>
      </c>
      <c r="L420" s="118">
        <v>24</v>
      </c>
      <c r="M420" s="118">
        <v>21</v>
      </c>
      <c r="N420" s="118">
        <v>21</v>
      </c>
      <c r="O420" s="118">
        <v>17</v>
      </c>
      <c r="P420" s="118">
        <v>16</v>
      </c>
    </row>
    <row r="421" spans="1:16">
      <c r="A421" s="3" t="s">
        <v>39</v>
      </c>
      <c r="B421" s="3" t="s">
        <v>384</v>
      </c>
      <c r="C421" s="3" t="s">
        <v>83</v>
      </c>
      <c r="D421" s="115" t="s">
        <v>84</v>
      </c>
      <c r="E421" s="115" t="s">
        <v>391</v>
      </c>
      <c r="F421" s="118">
        <v>0</v>
      </c>
      <c r="G421" s="118">
        <v>0</v>
      </c>
      <c r="H421" s="118">
        <v>0</v>
      </c>
      <c r="I421" s="118">
        <v>0</v>
      </c>
      <c r="J421" s="118">
        <v>0</v>
      </c>
      <c r="K421" s="118">
        <v>0</v>
      </c>
      <c r="L421" s="118">
        <v>0</v>
      </c>
      <c r="M421" s="118">
        <v>0</v>
      </c>
      <c r="N421" s="118">
        <v>0</v>
      </c>
      <c r="O421" s="118">
        <v>0</v>
      </c>
      <c r="P421" s="118">
        <v>5</v>
      </c>
    </row>
    <row r="422" spans="1:16">
      <c r="A422" s="3" t="s">
        <v>39</v>
      </c>
      <c r="B422" s="3" t="s">
        <v>384</v>
      </c>
      <c r="C422" s="3" t="s">
        <v>83</v>
      </c>
      <c r="D422" s="115" t="s">
        <v>72</v>
      </c>
      <c r="E422" s="115" t="s">
        <v>72</v>
      </c>
      <c r="F422" s="118">
        <v>33</v>
      </c>
      <c r="G422" s="118">
        <v>30</v>
      </c>
      <c r="H422" s="118">
        <v>19</v>
      </c>
      <c r="I422" s="118">
        <v>17</v>
      </c>
      <c r="J422" s="118">
        <v>16</v>
      </c>
      <c r="K422" s="118">
        <v>17</v>
      </c>
      <c r="L422" s="118">
        <v>24</v>
      </c>
      <c r="M422" s="118">
        <v>21</v>
      </c>
      <c r="N422" s="118">
        <v>21</v>
      </c>
      <c r="O422" s="118">
        <v>17</v>
      </c>
      <c r="P422" s="118">
        <v>21</v>
      </c>
    </row>
    <row r="423" spans="1:16">
      <c r="A423" s="3" t="s">
        <v>39</v>
      </c>
      <c r="B423" s="3" t="s">
        <v>396</v>
      </c>
      <c r="C423" s="3" t="s">
        <v>74</v>
      </c>
      <c r="D423" s="115" t="s">
        <v>75</v>
      </c>
      <c r="E423" s="115" t="s">
        <v>397</v>
      </c>
      <c r="F423" s="118">
        <v>0</v>
      </c>
      <c r="G423" s="118">
        <v>0</v>
      </c>
      <c r="H423" s="118">
        <v>0</v>
      </c>
      <c r="I423" s="118">
        <v>0</v>
      </c>
      <c r="J423" s="118">
        <v>0</v>
      </c>
      <c r="K423" s="118">
        <v>0</v>
      </c>
      <c r="L423" s="118">
        <v>0</v>
      </c>
      <c r="M423" s="118">
        <v>0</v>
      </c>
      <c r="N423" s="118">
        <v>0</v>
      </c>
      <c r="O423" s="118">
        <v>0</v>
      </c>
      <c r="P423" s="118">
        <v>5</v>
      </c>
    </row>
    <row r="424" spans="1:16">
      <c r="A424" s="3" t="s">
        <v>39</v>
      </c>
      <c r="B424" s="3" t="s">
        <v>396</v>
      </c>
      <c r="C424" s="3" t="s">
        <v>74</v>
      </c>
      <c r="D424" s="115" t="s">
        <v>72</v>
      </c>
      <c r="E424" s="115" t="s">
        <v>72</v>
      </c>
      <c r="F424" s="118">
        <v>0</v>
      </c>
      <c r="G424" s="118">
        <v>0</v>
      </c>
      <c r="H424" s="118">
        <v>0</v>
      </c>
      <c r="I424" s="118">
        <v>0</v>
      </c>
      <c r="J424" s="118">
        <v>0</v>
      </c>
      <c r="K424" s="118">
        <v>0</v>
      </c>
      <c r="L424" s="118">
        <v>0</v>
      </c>
      <c r="M424" s="118">
        <v>0</v>
      </c>
      <c r="N424" s="118">
        <v>0</v>
      </c>
      <c r="O424" s="118">
        <v>0</v>
      </c>
      <c r="P424" s="118">
        <v>5</v>
      </c>
    </row>
    <row r="425" spans="1:16">
      <c r="A425" s="3" t="s">
        <v>39</v>
      </c>
      <c r="B425" s="3" t="s">
        <v>396</v>
      </c>
      <c r="C425" s="3" t="s">
        <v>77</v>
      </c>
      <c r="D425" s="115" t="s">
        <v>170</v>
      </c>
      <c r="E425" s="115" t="s">
        <v>396</v>
      </c>
      <c r="F425" s="118">
        <v>0</v>
      </c>
      <c r="G425" s="118">
        <v>0</v>
      </c>
      <c r="H425" s="118">
        <v>0</v>
      </c>
      <c r="I425" s="118">
        <v>0</v>
      </c>
      <c r="J425" s="118">
        <v>0</v>
      </c>
      <c r="K425" s="118">
        <v>0</v>
      </c>
      <c r="L425" s="118">
        <v>0</v>
      </c>
      <c r="M425" s="118">
        <v>0</v>
      </c>
      <c r="N425" s="118">
        <v>40</v>
      </c>
      <c r="O425" s="118">
        <v>75</v>
      </c>
      <c r="P425" s="118">
        <v>94</v>
      </c>
    </row>
    <row r="426" spans="1:16">
      <c r="A426" s="3" t="s">
        <v>39</v>
      </c>
      <c r="B426" s="3" t="s">
        <v>396</v>
      </c>
      <c r="C426" s="3" t="s">
        <v>77</v>
      </c>
      <c r="D426" s="115" t="s">
        <v>170</v>
      </c>
      <c r="E426" s="115" t="s">
        <v>398</v>
      </c>
      <c r="F426" s="118">
        <v>83</v>
      </c>
      <c r="G426" s="118">
        <v>82</v>
      </c>
      <c r="H426" s="118">
        <v>82</v>
      </c>
      <c r="I426" s="118">
        <v>70</v>
      </c>
      <c r="J426" s="118">
        <v>64</v>
      </c>
      <c r="K426" s="118">
        <v>71</v>
      </c>
      <c r="L426" s="118">
        <v>54</v>
      </c>
      <c r="M426" s="118">
        <v>58</v>
      </c>
      <c r="N426" s="118">
        <v>41</v>
      </c>
      <c r="O426" s="118">
        <v>31</v>
      </c>
      <c r="P426" s="118">
        <v>16</v>
      </c>
    </row>
    <row r="427" spans="1:16">
      <c r="A427" s="3" t="s">
        <v>39</v>
      </c>
      <c r="B427" s="3" t="s">
        <v>396</v>
      </c>
      <c r="C427" s="3" t="s">
        <v>77</v>
      </c>
      <c r="D427" s="115" t="s">
        <v>170</v>
      </c>
      <c r="E427" s="115" t="s">
        <v>399</v>
      </c>
      <c r="F427" s="118">
        <v>0</v>
      </c>
      <c r="G427" s="118">
        <v>0</v>
      </c>
      <c r="H427" s="118">
        <v>0</v>
      </c>
      <c r="I427" s="118">
        <v>7</v>
      </c>
      <c r="J427" s="118">
        <v>11</v>
      </c>
      <c r="K427" s="118">
        <v>8</v>
      </c>
      <c r="L427" s="118">
        <v>6</v>
      </c>
      <c r="M427" s="118">
        <v>4</v>
      </c>
      <c r="N427" s="118">
        <v>6</v>
      </c>
      <c r="O427" s="118">
        <v>6</v>
      </c>
      <c r="P427" s="118">
        <v>3</v>
      </c>
    </row>
    <row r="428" spans="1:16">
      <c r="A428" s="3" t="s">
        <v>39</v>
      </c>
      <c r="B428" s="3" t="s">
        <v>396</v>
      </c>
      <c r="C428" s="3" t="s">
        <v>77</v>
      </c>
      <c r="D428" s="115" t="s">
        <v>170</v>
      </c>
      <c r="E428" s="115" t="s">
        <v>400</v>
      </c>
      <c r="F428" s="118">
        <v>41</v>
      </c>
      <c r="G428" s="118">
        <v>34</v>
      </c>
      <c r="H428" s="118">
        <v>40</v>
      </c>
      <c r="I428" s="118">
        <v>48</v>
      </c>
      <c r="J428" s="118">
        <v>30</v>
      </c>
      <c r="K428" s="118">
        <v>33</v>
      </c>
      <c r="L428" s="118">
        <v>38</v>
      </c>
      <c r="M428" s="118">
        <v>34</v>
      </c>
      <c r="N428" s="118">
        <v>21</v>
      </c>
      <c r="O428" s="118">
        <v>10</v>
      </c>
      <c r="P428" s="118">
        <v>5</v>
      </c>
    </row>
    <row r="429" spans="1:16">
      <c r="A429" s="3" t="s">
        <v>39</v>
      </c>
      <c r="B429" s="3" t="s">
        <v>396</v>
      </c>
      <c r="C429" s="3" t="s">
        <v>77</v>
      </c>
      <c r="D429" s="115" t="s">
        <v>170</v>
      </c>
      <c r="E429" s="115" t="s">
        <v>401</v>
      </c>
      <c r="F429" s="118">
        <v>49</v>
      </c>
      <c r="G429" s="118">
        <v>26</v>
      </c>
      <c r="H429" s="118">
        <v>10</v>
      </c>
      <c r="I429" s="118">
        <v>5</v>
      </c>
      <c r="J429" s="118">
        <v>0</v>
      </c>
      <c r="K429" s="118">
        <v>1</v>
      </c>
      <c r="L429" s="118">
        <v>0</v>
      </c>
      <c r="M429" s="118">
        <v>0</v>
      </c>
      <c r="N429" s="118">
        <v>0</v>
      </c>
      <c r="O429" s="118">
        <v>0</v>
      </c>
      <c r="P429" s="118">
        <v>0</v>
      </c>
    </row>
    <row r="430" spans="1:16">
      <c r="A430" s="3" t="s">
        <v>39</v>
      </c>
      <c r="B430" s="3" t="s">
        <v>396</v>
      </c>
      <c r="C430" s="3" t="s">
        <v>77</v>
      </c>
      <c r="D430" s="115" t="s">
        <v>170</v>
      </c>
      <c r="E430" s="115" t="s">
        <v>402</v>
      </c>
      <c r="F430" s="118">
        <v>0</v>
      </c>
      <c r="G430" s="118">
        <v>4</v>
      </c>
      <c r="H430" s="118">
        <v>16</v>
      </c>
      <c r="I430" s="118">
        <v>35</v>
      </c>
      <c r="J430" s="118">
        <v>38</v>
      </c>
      <c r="K430" s="118">
        <v>41</v>
      </c>
      <c r="L430" s="118">
        <v>25</v>
      </c>
      <c r="M430" s="118">
        <v>20</v>
      </c>
      <c r="N430" s="118">
        <v>13</v>
      </c>
      <c r="O430" s="118">
        <v>7</v>
      </c>
      <c r="P430" s="118">
        <v>4</v>
      </c>
    </row>
    <row r="431" spans="1:16">
      <c r="A431" s="3" t="s">
        <v>39</v>
      </c>
      <c r="B431" s="3" t="s">
        <v>396</v>
      </c>
      <c r="C431" s="3" t="s">
        <v>77</v>
      </c>
      <c r="D431" s="115" t="s">
        <v>170</v>
      </c>
      <c r="E431" s="115" t="s">
        <v>403</v>
      </c>
      <c r="F431" s="118">
        <v>33</v>
      </c>
      <c r="G431" s="118">
        <v>31</v>
      </c>
      <c r="H431" s="118">
        <v>26</v>
      </c>
      <c r="I431" s="118">
        <v>21</v>
      </c>
      <c r="J431" s="118">
        <v>20</v>
      </c>
      <c r="K431" s="118">
        <v>18</v>
      </c>
      <c r="L431" s="118">
        <v>20</v>
      </c>
      <c r="M431" s="118">
        <v>20</v>
      </c>
      <c r="N431" s="118">
        <v>19</v>
      </c>
      <c r="O431" s="118">
        <v>9</v>
      </c>
      <c r="P431" s="118">
        <v>5</v>
      </c>
    </row>
    <row r="432" spans="1:16">
      <c r="A432" s="3" t="s">
        <v>39</v>
      </c>
      <c r="B432" s="3" t="s">
        <v>396</v>
      </c>
      <c r="C432" s="3" t="s">
        <v>77</v>
      </c>
      <c r="D432" s="115" t="s">
        <v>95</v>
      </c>
      <c r="E432" s="115" t="s">
        <v>396</v>
      </c>
      <c r="F432" s="118">
        <v>0</v>
      </c>
      <c r="G432" s="118">
        <v>0</v>
      </c>
      <c r="H432" s="118">
        <v>0</v>
      </c>
      <c r="I432" s="118">
        <v>0</v>
      </c>
      <c r="J432" s="118">
        <v>0</v>
      </c>
      <c r="K432" s="118">
        <v>0</v>
      </c>
      <c r="L432" s="118">
        <v>0</v>
      </c>
      <c r="M432" s="118">
        <v>0</v>
      </c>
      <c r="N432" s="118">
        <v>0</v>
      </c>
      <c r="O432" s="118">
        <v>2</v>
      </c>
      <c r="P432" s="118">
        <v>20</v>
      </c>
    </row>
    <row r="433" spans="1:16">
      <c r="A433" s="3" t="s">
        <v>39</v>
      </c>
      <c r="B433" s="3" t="s">
        <v>396</v>
      </c>
      <c r="C433" s="3" t="s">
        <v>77</v>
      </c>
      <c r="D433" s="115" t="s">
        <v>72</v>
      </c>
      <c r="E433" s="115" t="s">
        <v>72</v>
      </c>
      <c r="F433" s="118">
        <v>206</v>
      </c>
      <c r="G433" s="118">
        <v>177</v>
      </c>
      <c r="H433" s="118">
        <v>174</v>
      </c>
      <c r="I433" s="118">
        <v>186</v>
      </c>
      <c r="J433" s="118">
        <v>163</v>
      </c>
      <c r="K433" s="118">
        <v>172</v>
      </c>
      <c r="L433" s="118">
        <v>143</v>
      </c>
      <c r="M433" s="118">
        <v>136</v>
      </c>
      <c r="N433" s="118">
        <v>140</v>
      </c>
      <c r="O433" s="118">
        <v>140</v>
      </c>
      <c r="P433" s="118">
        <v>147</v>
      </c>
    </row>
    <row r="434" spans="1:16">
      <c r="A434" s="3" t="s">
        <v>39</v>
      </c>
      <c r="B434" s="3" t="s">
        <v>396</v>
      </c>
      <c r="C434" s="3" t="s">
        <v>83</v>
      </c>
      <c r="D434" s="115" t="s">
        <v>261</v>
      </c>
      <c r="E434" s="115" t="s">
        <v>396</v>
      </c>
      <c r="F434" s="118">
        <v>14</v>
      </c>
      <c r="G434" s="118">
        <v>14</v>
      </c>
      <c r="H434" s="118">
        <v>17</v>
      </c>
      <c r="I434" s="118">
        <v>13</v>
      </c>
      <c r="J434" s="118">
        <v>13</v>
      </c>
      <c r="K434" s="118">
        <v>19</v>
      </c>
      <c r="L434" s="118">
        <v>14</v>
      </c>
      <c r="M434" s="118">
        <v>12</v>
      </c>
      <c r="N434" s="118">
        <v>15</v>
      </c>
      <c r="O434" s="118">
        <v>13</v>
      </c>
      <c r="P434" s="118">
        <v>16</v>
      </c>
    </row>
    <row r="435" spans="1:16">
      <c r="A435" s="3" t="s">
        <v>39</v>
      </c>
      <c r="B435" s="3" t="s">
        <v>396</v>
      </c>
      <c r="C435" s="3" t="s">
        <v>83</v>
      </c>
      <c r="D435" s="115" t="s">
        <v>177</v>
      </c>
      <c r="E435" s="115" t="s">
        <v>396</v>
      </c>
      <c r="F435" s="118">
        <v>0</v>
      </c>
      <c r="G435" s="118">
        <v>2</v>
      </c>
      <c r="H435" s="118">
        <v>0</v>
      </c>
      <c r="I435" s="118">
        <v>2</v>
      </c>
      <c r="J435" s="118">
        <v>0</v>
      </c>
      <c r="K435" s="118">
        <v>0</v>
      </c>
      <c r="L435" s="118">
        <v>0</v>
      </c>
      <c r="M435" s="118">
        <v>0</v>
      </c>
      <c r="N435" s="118">
        <v>0</v>
      </c>
      <c r="O435" s="118">
        <v>0</v>
      </c>
      <c r="P435" s="118">
        <v>0</v>
      </c>
    </row>
    <row r="436" spans="1:16">
      <c r="A436" s="3" t="s">
        <v>39</v>
      </c>
      <c r="B436" s="3" t="s">
        <v>396</v>
      </c>
      <c r="C436" s="3" t="s">
        <v>83</v>
      </c>
      <c r="D436" s="115" t="s">
        <v>178</v>
      </c>
      <c r="E436" s="115" t="s">
        <v>404</v>
      </c>
      <c r="F436" s="118">
        <v>37</v>
      </c>
      <c r="G436" s="118">
        <v>40</v>
      </c>
      <c r="H436" s="118">
        <v>32</v>
      </c>
      <c r="I436" s="118">
        <v>25</v>
      </c>
      <c r="J436" s="118">
        <v>23</v>
      </c>
      <c r="K436" s="118">
        <v>24</v>
      </c>
      <c r="L436" s="118">
        <v>24</v>
      </c>
      <c r="M436" s="118">
        <v>25</v>
      </c>
      <c r="N436" s="118">
        <v>24</v>
      </c>
      <c r="O436" s="118">
        <v>28</v>
      </c>
      <c r="P436" s="118">
        <v>27</v>
      </c>
    </row>
    <row r="437" spans="1:16">
      <c r="A437" s="3" t="s">
        <v>39</v>
      </c>
      <c r="B437" s="3" t="s">
        <v>396</v>
      </c>
      <c r="C437" s="3" t="s">
        <v>83</v>
      </c>
      <c r="D437" s="115" t="s">
        <v>72</v>
      </c>
      <c r="E437" s="115" t="s">
        <v>72</v>
      </c>
      <c r="F437" s="118">
        <v>51</v>
      </c>
      <c r="G437" s="118">
        <v>56</v>
      </c>
      <c r="H437" s="118">
        <v>49</v>
      </c>
      <c r="I437" s="118">
        <v>40</v>
      </c>
      <c r="J437" s="118">
        <v>36</v>
      </c>
      <c r="K437" s="118">
        <v>43</v>
      </c>
      <c r="L437" s="118">
        <v>38</v>
      </c>
      <c r="M437" s="118">
        <v>37</v>
      </c>
      <c r="N437" s="118">
        <v>39</v>
      </c>
      <c r="O437" s="118">
        <v>41</v>
      </c>
      <c r="P437" s="118">
        <v>43</v>
      </c>
    </row>
    <row r="438" spans="1:16">
      <c r="A438" s="3" t="s">
        <v>39</v>
      </c>
      <c r="B438" s="3" t="s">
        <v>405</v>
      </c>
      <c r="C438" s="3" t="s">
        <v>77</v>
      </c>
      <c r="D438" s="115" t="s">
        <v>406</v>
      </c>
      <c r="E438" s="115" t="s">
        <v>405</v>
      </c>
      <c r="F438" s="118">
        <v>359</v>
      </c>
      <c r="G438" s="118">
        <v>339</v>
      </c>
      <c r="H438" s="118">
        <v>271</v>
      </c>
      <c r="I438" s="118">
        <v>234</v>
      </c>
      <c r="J438" s="118">
        <v>204</v>
      </c>
      <c r="K438" s="118">
        <v>182</v>
      </c>
      <c r="L438" s="118">
        <v>188</v>
      </c>
      <c r="M438" s="118">
        <v>174</v>
      </c>
      <c r="N438" s="118">
        <v>248</v>
      </c>
      <c r="O438" s="118">
        <v>296</v>
      </c>
      <c r="P438" s="118">
        <v>234</v>
      </c>
    </row>
    <row r="439" spans="1:16">
      <c r="A439" s="3" t="s">
        <v>39</v>
      </c>
      <c r="B439" s="3" t="s">
        <v>405</v>
      </c>
      <c r="C439" s="3" t="s">
        <v>77</v>
      </c>
      <c r="D439" s="115" t="s">
        <v>72</v>
      </c>
      <c r="E439" s="115" t="s">
        <v>72</v>
      </c>
      <c r="F439" s="118">
        <v>359</v>
      </c>
      <c r="G439" s="118">
        <v>339</v>
      </c>
      <c r="H439" s="118">
        <v>271</v>
      </c>
      <c r="I439" s="118">
        <v>234</v>
      </c>
      <c r="J439" s="118">
        <v>204</v>
      </c>
      <c r="K439" s="118">
        <v>182</v>
      </c>
      <c r="L439" s="118">
        <v>188</v>
      </c>
      <c r="M439" s="118">
        <v>174</v>
      </c>
      <c r="N439" s="118">
        <v>248</v>
      </c>
      <c r="O439" s="118">
        <v>296</v>
      </c>
      <c r="P439" s="118">
        <v>234</v>
      </c>
    </row>
    <row r="440" spans="1:16">
      <c r="A440" s="3" t="s">
        <v>39</v>
      </c>
      <c r="B440" s="3" t="s">
        <v>407</v>
      </c>
      <c r="C440" s="3" t="s">
        <v>77</v>
      </c>
      <c r="D440" s="115" t="s">
        <v>170</v>
      </c>
      <c r="E440" s="115" t="s">
        <v>407</v>
      </c>
      <c r="F440" s="118">
        <v>51</v>
      </c>
      <c r="G440" s="118">
        <v>36</v>
      </c>
      <c r="H440" s="118">
        <v>21</v>
      </c>
      <c r="I440" s="118">
        <v>9</v>
      </c>
      <c r="J440" s="118">
        <v>3</v>
      </c>
      <c r="K440" s="118">
        <v>2</v>
      </c>
      <c r="L440" s="118">
        <v>1</v>
      </c>
      <c r="M440" s="118">
        <v>10</v>
      </c>
      <c r="N440" s="118">
        <v>16</v>
      </c>
      <c r="O440" s="118">
        <v>19</v>
      </c>
      <c r="P440" s="118">
        <v>38</v>
      </c>
    </row>
    <row r="441" spans="1:16">
      <c r="A441" s="3" t="s">
        <v>39</v>
      </c>
      <c r="B441" s="3" t="s">
        <v>407</v>
      </c>
      <c r="C441" s="3" t="s">
        <v>77</v>
      </c>
      <c r="D441" s="115" t="s">
        <v>170</v>
      </c>
      <c r="E441" s="115" t="s">
        <v>408</v>
      </c>
      <c r="F441" s="118">
        <v>0</v>
      </c>
      <c r="G441" s="118">
        <v>1</v>
      </c>
      <c r="H441" s="118">
        <v>1</v>
      </c>
      <c r="I441" s="118">
        <v>6</v>
      </c>
      <c r="J441" s="118">
        <v>6</v>
      </c>
      <c r="K441" s="118">
        <v>5</v>
      </c>
      <c r="L441" s="118">
        <v>4</v>
      </c>
      <c r="M441" s="118">
        <v>4</v>
      </c>
      <c r="N441" s="118">
        <v>0</v>
      </c>
      <c r="O441" s="118">
        <v>1</v>
      </c>
      <c r="P441" s="118">
        <v>0</v>
      </c>
    </row>
    <row r="442" spans="1:16">
      <c r="A442" s="3" t="s">
        <v>39</v>
      </c>
      <c r="B442" s="3" t="s">
        <v>407</v>
      </c>
      <c r="C442" s="3" t="s">
        <v>77</v>
      </c>
      <c r="D442" s="115" t="s">
        <v>170</v>
      </c>
      <c r="E442" s="115" t="s">
        <v>409</v>
      </c>
      <c r="F442" s="118">
        <v>0</v>
      </c>
      <c r="G442" s="118">
        <v>0</v>
      </c>
      <c r="H442" s="118">
        <v>3</v>
      </c>
      <c r="I442" s="118">
        <v>9</v>
      </c>
      <c r="J442" s="118">
        <v>5</v>
      </c>
      <c r="K442" s="118">
        <v>6</v>
      </c>
      <c r="L442" s="118">
        <v>7</v>
      </c>
      <c r="M442" s="118">
        <v>4</v>
      </c>
      <c r="N442" s="118">
        <v>3</v>
      </c>
      <c r="O442" s="118">
        <v>0</v>
      </c>
      <c r="P442" s="118">
        <v>0</v>
      </c>
    </row>
    <row r="443" spans="1:16">
      <c r="A443" s="3" t="s">
        <v>39</v>
      </c>
      <c r="B443" s="3" t="s">
        <v>407</v>
      </c>
      <c r="C443" s="3" t="s">
        <v>77</v>
      </c>
      <c r="D443" s="115" t="s">
        <v>170</v>
      </c>
      <c r="E443" s="115" t="s">
        <v>410</v>
      </c>
      <c r="F443" s="118">
        <v>0</v>
      </c>
      <c r="G443" s="118">
        <v>15</v>
      </c>
      <c r="H443" s="118">
        <v>20</v>
      </c>
      <c r="I443" s="118">
        <v>20</v>
      </c>
      <c r="J443" s="118">
        <v>21</v>
      </c>
      <c r="K443" s="118">
        <v>26</v>
      </c>
      <c r="L443" s="118">
        <v>25</v>
      </c>
      <c r="M443" s="118">
        <v>28</v>
      </c>
      <c r="N443" s="118">
        <v>19</v>
      </c>
      <c r="O443" s="118">
        <v>13</v>
      </c>
      <c r="P443" s="118">
        <v>6</v>
      </c>
    </row>
    <row r="444" spans="1:16">
      <c r="A444" s="3" t="s">
        <v>39</v>
      </c>
      <c r="B444" s="3" t="s">
        <v>407</v>
      </c>
      <c r="C444" s="3" t="s">
        <v>77</v>
      </c>
      <c r="D444" s="115" t="s">
        <v>95</v>
      </c>
      <c r="E444" s="115" t="s">
        <v>407</v>
      </c>
      <c r="F444" s="118">
        <v>64</v>
      </c>
      <c r="G444" s="118">
        <v>40</v>
      </c>
      <c r="H444" s="118">
        <v>47</v>
      </c>
      <c r="I444" s="118">
        <v>44</v>
      </c>
      <c r="J444" s="118">
        <v>41</v>
      </c>
      <c r="K444" s="118">
        <v>40</v>
      </c>
      <c r="L444" s="118">
        <v>46</v>
      </c>
      <c r="M444" s="118">
        <v>64</v>
      </c>
      <c r="N444" s="118">
        <v>62</v>
      </c>
      <c r="O444" s="118">
        <v>71</v>
      </c>
      <c r="P444" s="118">
        <v>60</v>
      </c>
    </row>
    <row r="445" spans="1:16">
      <c r="A445" s="3" t="s">
        <v>39</v>
      </c>
      <c r="B445" s="3" t="s">
        <v>407</v>
      </c>
      <c r="C445" s="3" t="s">
        <v>77</v>
      </c>
      <c r="D445" s="115" t="s">
        <v>72</v>
      </c>
      <c r="E445" s="115" t="s">
        <v>72</v>
      </c>
      <c r="F445" s="118">
        <v>115</v>
      </c>
      <c r="G445" s="118">
        <v>92</v>
      </c>
      <c r="H445" s="118">
        <v>92</v>
      </c>
      <c r="I445" s="118">
        <v>88</v>
      </c>
      <c r="J445" s="118">
        <v>76</v>
      </c>
      <c r="K445" s="118">
        <v>79</v>
      </c>
      <c r="L445" s="118">
        <v>83</v>
      </c>
      <c r="M445" s="118">
        <v>110</v>
      </c>
      <c r="N445" s="118">
        <v>100</v>
      </c>
      <c r="O445" s="118">
        <v>104</v>
      </c>
      <c r="P445" s="118">
        <v>104</v>
      </c>
    </row>
    <row r="446" spans="1:16">
      <c r="A446" s="3" t="s">
        <v>39</v>
      </c>
      <c r="B446" s="3" t="s">
        <v>407</v>
      </c>
      <c r="C446" s="3" t="s">
        <v>107</v>
      </c>
      <c r="D446" s="115" t="s">
        <v>108</v>
      </c>
      <c r="E446" s="115" t="s">
        <v>407</v>
      </c>
      <c r="F446" s="118">
        <v>5</v>
      </c>
      <c r="G446" s="118">
        <v>5</v>
      </c>
      <c r="H446" s="118">
        <v>5</v>
      </c>
      <c r="I446" s="118">
        <v>6</v>
      </c>
      <c r="J446" s="118">
        <v>9</v>
      </c>
      <c r="K446" s="118">
        <v>8</v>
      </c>
      <c r="L446" s="118">
        <v>6</v>
      </c>
      <c r="M446" s="118">
        <v>9</v>
      </c>
      <c r="N446" s="118">
        <v>11</v>
      </c>
      <c r="O446" s="118">
        <v>13</v>
      </c>
      <c r="P446" s="118">
        <v>16</v>
      </c>
    </row>
    <row r="447" spans="1:16">
      <c r="A447" s="3" t="s">
        <v>39</v>
      </c>
      <c r="B447" s="3" t="s">
        <v>407</v>
      </c>
      <c r="C447" s="3" t="s">
        <v>107</v>
      </c>
      <c r="D447" s="115" t="s">
        <v>72</v>
      </c>
      <c r="E447" s="115" t="s">
        <v>72</v>
      </c>
      <c r="F447" s="118">
        <v>5</v>
      </c>
      <c r="G447" s="118">
        <v>5</v>
      </c>
      <c r="H447" s="118">
        <v>5</v>
      </c>
      <c r="I447" s="118">
        <v>6</v>
      </c>
      <c r="J447" s="118">
        <v>9</v>
      </c>
      <c r="K447" s="118">
        <v>8</v>
      </c>
      <c r="L447" s="118">
        <v>6</v>
      </c>
      <c r="M447" s="118">
        <v>9</v>
      </c>
      <c r="N447" s="118">
        <v>11</v>
      </c>
      <c r="O447" s="118">
        <v>13</v>
      </c>
      <c r="P447" s="118">
        <v>16</v>
      </c>
    </row>
    <row r="448" spans="1:16">
      <c r="A448" s="3" t="s">
        <v>39</v>
      </c>
      <c r="B448" s="3" t="s">
        <v>407</v>
      </c>
      <c r="C448" s="3" t="s">
        <v>83</v>
      </c>
      <c r="D448" s="115" t="s">
        <v>261</v>
      </c>
      <c r="E448" s="115" t="s">
        <v>407</v>
      </c>
      <c r="F448" s="118">
        <v>8</v>
      </c>
      <c r="G448" s="118">
        <v>9</v>
      </c>
      <c r="H448" s="118">
        <v>7</v>
      </c>
      <c r="I448" s="118">
        <v>4</v>
      </c>
      <c r="J448" s="118">
        <v>7</v>
      </c>
      <c r="K448" s="118">
        <v>13</v>
      </c>
      <c r="L448" s="118">
        <v>11</v>
      </c>
      <c r="M448" s="118">
        <v>13</v>
      </c>
      <c r="N448" s="118">
        <v>14</v>
      </c>
      <c r="O448" s="118">
        <v>14</v>
      </c>
      <c r="P448" s="118">
        <v>13</v>
      </c>
    </row>
    <row r="449" spans="1:16">
      <c r="A449" s="3" t="s">
        <v>39</v>
      </c>
      <c r="B449" s="3" t="s">
        <v>407</v>
      </c>
      <c r="C449" s="3" t="s">
        <v>83</v>
      </c>
      <c r="D449" s="115" t="s">
        <v>72</v>
      </c>
      <c r="E449" s="115" t="s">
        <v>72</v>
      </c>
      <c r="F449" s="118">
        <v>8</v>
      </c>
      <c r="G449" s="118">
        <v>9</v>
      </c>
      <c r="H449" s="118">
        <v>7</v>
      </c>
      <c r="I449" s="118">
        <v>4</v>
      </c>
      <c r="J449" s="118">
        <v>7</v>
      </c>
      <c r="K449" s="118">
        <v>13</v>
      </c>
      <c r="L449" s="118">
        <v>11</v>
      </c>
      <c r="M449" s="118">
        <v>13</v>
      </c>
      <c r="N449" s="118">
        <v>14</v>
      </c>
      <c r="O449" s="118">
        <v>14</v>
      </c>
      <c r="P449" s="118">
        <v>13</v>
      </c>
    </row>
    <row r="450" spans="1:16">
      <c r="A450" s="3" t="s">
        <v>39</v>
      </c>
      <c r="B450" s="3" t="s">
        <v>411</v>
      </c>
      <c r="C450" s="3" t="s">
        <v>74</v>
      </c>
      <c r="D450" s="115" t="s">
        <v>75</v>
      </c>
      <c r="E450" s="115" t="s">
        <v>412</v>
      </c>
      <c r="F450" s="118">
        <v>0</v>
      </c>
      <c r="G450" s="118">
        <v>0</v>
      </c>
      <c r="H450" s="118">
        <v>0</v>
      </c>
      <c r="I450" s="118">
        <v>0</v>
      </c>
      <c r="J450" s="118">
        <v>0</v>
      </c>
      <c r="K450" s="118">
        <v>0</v>
      </c>
      <c r="L450" s="118">
        <v>0</v>
      </c>
      <c r="M450" s="118">
        <v>0</v>
      </c>
      <c r="N450" s="118">
        <v>0</v>
      </c>
      <c r="O450" s="118">
        <v>0</v>
      </c>
      <c r="P450" s="118">
        <v>10</v>
      </c>
    </row>
    <row r="451" spans="1:16">
      <c r="A451" s="3" t="s">
        <v>39</v>
      </c>
      <c r="B451" s="3" t="s">
        <v>411</v>
      </c>
      <c r="C451" s="3" t="s">
        <v>74</v>
      </c>
      <c r="D451" s="115" t="s">
        <v>72</v>
      </c>
      <c r="E451" s="115" t="s">
        <v>72</v>
      </c>
      <c r="F451" s="118">
        <v>0</v>
      </c>
      <c r="G451" s="118">
        <v>0</v>
      </c>
      <c r="H451" s="118">
        <v>0</v>
      </c>
      <c r="I451" s="118">
        <v>0</v>
      </c>
      <c r="J451" s="118">
        <v>0</v>
      </c>
      <c r="K451" s="118">
        <v>0</v>
      </c>
      <c r="L451" s="118">
        <v>0</v>
      </c>
      <c r="M451" s="118">
        <v>0</v>
      </c>
      <c r="N451" s="118">
        <v>0</v>
      </c>
      <c r="O451" s="118">
        <v>0</v>
      </c>
      <c r="P451" s="118">
        <v>10</v>
      </c>
    </row>
    <row r="452" spans="1:16">
      <c r="A452" s="3" t="s">
        <v>39</v>
      </c>
      <c r="B452" s="3" t="s">
        <v>411</v>
      </c>
      <c r="C452" s="3" t="s">
        <v>77</v>
      </c>
      <c r="D452" s="115" t="s">
        <v>170</v>
      </c>
      <c r="E452" s="115" t="s">
        <v>413</v>
      </c>
      <c r="F452" s="118">
        <v>17</v>
      </c>
      <c r="G452" s="118">
        <v>16</v>
      </c>
      <c r="H452" s="118">
        <v>17</v>
      </c>
      <c r="I452" s="118">
        <v>13</v>
      </c>
      <c r="J452" s="118">
        <v>11</v>
      </c>
      <c r="K452" s="118">
        <v>8</v>
      </c>
      <c r="L452" s="118">
        <v>8</v>
      </c>
      <c r="M452" s="118">
        <v>4</v>
      </c>
      <c r="N452" s="118">
        <v>4</v>
      </c>
      <c r="O452" s="118">
        <v>2</v>
      </c>
      <c r="P452" s="118">
        <v>4</v>
      </c>
    </row>
    <row r="453" spans="1:16">
      <c r="A453" s="3" t="s">
        <v>39</v>
      </c>
      <c r="B453" s="3" t="s">
        <v>411</v>
      </c>
      <c r="C453" s="3" t="s">
        <v>77</v>
      </c>
      <c r="D453" s="115" t="s">
        <v>170</v>
      </c>
      <c r="E453" s="115" t="s">
        <v>414</v>
      </c>
      <c r="F453" s="118">
        <v>23</v>
      </c>
      <c r="G453" s="118">
        <v>30</v>
      </c>
      <c r="H453" s="118">
        <v>26</v>
      </c>
      <c r="I453" s="118">
        <v>22</v>
      </c>
      <c r="J453" s="118">
        <v>24</v>
      </c>
      <c r="K453" s="118">
        <v>13</v>
      </c>
      <c r="L453" s="118">
        <v>15</v>
      </c>
      <c r="M453" s="118">
        <v>19</v>
      </c>
      <c r="N453" s="118">
        <v>15</v>
      </c>
      <c r="O453" s="118">
        <v>9</v>
      </c>
      <c r="P453" s="118">
        <v>10</v>
      </c>
    </row>
    <row r="454" spans="1:16">
      <c r="A454" s="3" t="s">
        <v>39</v>
      </c>
      <c r="B454" s="3" t="s">
        <v>411</v>
      </c>
      <c r="C454" s="3" t="s">
        <v>77</v>
      </c>
      <c r="D454" s="115" t="s">
        <v>170</v>
      </c>
      <c r="E454" s="115" t="s">
        <v>415</v>
      </c>
      <c r="F454" s="118">
        <v>0</v>
      </c>
      <c r="G454" s="118">
        <v>0</v>
      </c>
      <c r="H454" s="118">
        <v>0</v>
      </c>
      <c r="I454" s="118">
        <v>0</v>
      </c>
      <c r="J454" s="118">
        <v>0</v>
      </c>
      <c r="K454" s="118">
        <v>0</v>
      </c>
      <c r="L454" s="118">
        <v>0</v>
      </c>
      <c r="M454" s="118">
        <v>0</v>
      </c>
      <c r="N454" s="118">
        <v>18</v>
      </c>
      <c r="O454" s="118">
        <v>15</v>
      </c>
      <c r="P454" s="118">
        <v>14</v>
      </c>
    </row>
    <row r="455" spans="1:16">
      <c r="A455" s="3" t="s">
        <v>39</v>
      </c>
      <c r="B455" s="3" t="s">
        <v>411</v>
      </c>
      <c r="C455" s="3" t="s">
        <v>77</v>
      </c>
      <c r="D455" s="115" t="s">
        <v>170</v>
      </c>
      <c r="E455" s="115" t="s">
        <v>416</v>
      </c>
      <c r="F455" s="118">
        <v>0</v>
      </c>
      <c r="G455" s="118">
        <v>0</v>
      </c>
      <c r="H455" s="118">
        <v>0</v>
      </c>
      <c r="I455" s="118">
        <v>4</v>
      </c>
      <c r="J455" s="118">
        <v>11</v>
      </c>
      <c r="K455" s="118">
        <v>16</v>
      </c>
      <c r="L455" s="118">
        <v>18</v>
      </c>
      <c r="M455" s="118">
        <v>15</v>
      </c>
      <c r="N455" s="118">
        <v>11</v>
      </c>
      <c r="O455" s="118">
        <v>3</v>
      </c>
      <c r="P455" s="118">
        <v>3</v>
      </c>
    </row>
    <row r="456" spans="1:16">
      <c r="A456" s="3" t="s">
        <v>39</v>
      </c>
      <c r="B456" s="3" t="s">
        <v>411</v>
      </c>
      <c r="C456" s="3" t="s">
        <v>77</v>
      </c>
      <c r="D456" s="115" t="s">
        <v>170</v>
      </c>
      <c r="E456" s="115" t="s">
        <v>417</v>
      </c>
      <c r="F456" s="118">
        <v>15</v>
      </c>
      <c r="G456" s="118">
        <v>23</v>
      </c>
      <c r="H456" s="118">
        <v>25</v>
      </c>
      <c r="I456" s="118">
        <v>29</v>
      </c>
      <c r="J456" s="118">
        <v>16</v>
      </c>
      <c r="K456" s="118">
        <v>11</v>
      </c>
      <c r="L456" s="118">
        <v>13</v>
      </c>
      <c r="M456" s="118">
        <v>14</v>
      </c>
      <c r="N456" s="118">
        <v>15</v>
      </c>
      <c r="O456" s="118">
        <v>10</v>
      </c>
      <c r="P456" s="118">
        <v>11</v>
      </c>
    </row>
    <row r="457" spans="1:16">
      <c r="A457" s="3" t="s">
        <v>39</v>
      </c>
      <c r="B457" s="3" t="s">
        <v>411</v>
      </c>
      <c r="C457" s="3" t="s">
        <v>77</v>
      </c>
      <c r="D457" s="115" t="s">
        <v>170</v>
      </c>
      <c r="E457" s="115" t="s">
        <v>418</v>
      </c>
      <c r="F457" s="118">
        <v>24</v>
      </c>
      <c r="G457" s="118">
        <v>16</v>
      </c>
      <c r="H457" s="118">
        <v>22</v>
      </c>
      <c r="I457" s="118">
        <v>6</v>
      </c>
      <c r="J457" s="118">
        <v>6</v>
      </c>
      <c r="K457" s="118">
        <v>8</v>
      </c>
      <c r="L457" s="118">
        <v>8</v>
      </c>
      <c r="M457" s="118">
        <v>4</v>
      </c>
      <c r="N457" s="118">
        <v>2</v>
      </c>
      <c r="O457" s="118">
        <v>4</v>
      </c>
      <c r="P457" s="118">
        <v>5</v>
      </c>
    </row>
    <row r="458" spans="1:16">
      <c r="A458" s="3" t="s">
        <v>39</v>
      </c>
      <c r="B458" s="3" t="s">
        <v>411</v>
      </c>
      <c r="C458" s="3" t="s">
        <v>77</v>
      </c>
      <c r="D458" s="115" t="s">
        <v>95</v>
      </c>
      <c r="E458" s="115" t="s">
        <v>413</v>
      </c>
      <c r="F458" s="118">
        <v>62</v>
      </c>
      <c r="G458" s="118">
        <v>54</v>
      </c>
      <c r="H458" s="118">
        <v>64</v>
      </c>
      <c r="I458" s="118">
        <v>78</v>
      </c>
      <c r="J458" s="118">
        <v>62</v>
      </c>
      <c r="K458" s="118">
        <v>55</v>
      </c>
      <c r="L458" s="118">
        <v>44</v>
      </c>
      <c r="M458" s="118">
        <v>33</v>
      </c>
      <c r="N458" s="118">
        <v>32</v>
      </c>
      <c r="O458" s="118">
        <v>33</v>
      </c>
      <c r="P458" s="118">
        <v>38</v>
      </c>
    </row>
    <row r="459" spans="1:16">
      <c r="A459" s="3" t="s">
        <v>39</v>
      </c>
      <c r="B459" s="3" t="s">
        <v>411</v>
      </c>
      <c r="C459" s="3" t="s">
        <v>77</v>
      </c>
      <c r="D459" s="115" t="s">
        <v>95</v>
      </c>
      <c r="E459" s="115" t="s">
        <v>414</v>
      </c>
      <c r="F459" s="118">
        <v>61</v>
      </c>
      <c r="G459" s="118">
        <v>65</v>
      </c>
      <c r="H459" s="118">
        <v>67</v>
      </c>
      <c r="I459" s="118">
        <v>53</v>
      </c>
      <c r="J459" s="118">
        <v>50</v>
      </c>
      <c r="K459" s="118">
        <v>42</v>
      </c>
      <c r="L459" s="118">
        <v>31</v>
      </c>
      <c r="M459" s="118">
        <v>18</v>
      </c>
      <c r="N459" s="118">
        <v>22</v>
      </c>
      <c r="O459" s="118">
        <v>29</v>
      </c>
      <c r="P459" s="118">
        <v>34</v>
      </c>
    </row>
    <row r="460" spans="1:16">
      <c r="A460" s="3" t="s">
        <v>39</v>
      </c>
      <c r="B460" s="3" t="s">
        <v>411</v>
      </c>
      <c r="C460" s="3" t="s">
        <v>77</v>
      </c>
      <c r="D460" s="115" t="s">
        <v>95</v>
      </c>
      <c r="E460" s="115" t="s">
        <v>415</v>
      </c>
      <c r="F460" s="118">
        <v>0</v>
      </c>
      <c r="G460" s="118">
        <v>0</v>
      </c>
      <c r="H460" s="118">
        <v>0</v>
      </c>
      <c r="I460" s="118">
        <v>0</v>
      </c>
      <c r="J460" s="118">
        <v>0</v>
      </c>
      <c r="K460" s="118">
        <v>0</v>
      </c>
      <c r="L460" s="118">
        <v>0</v>
      </c>
      <c r="M460" s="118">
        <v>0</v>
      </c>
      <c r="N460" s="118">
        <v>11</v>
      </c>
      <c r="O460" s="118">
        <v>35</v>
      </c>
      <c r="P460" s="118">
        <v>48</v>
      </c>
    </row>
    <row r="461" spans="1:16">
      <c r="A461" s="3" t="s">
        <v>39</v>
      </c>
      <c r="B461" s="3" t="s">
        <v>411</v>
      </c>
      <c r="C461" s="3" t="s">
        <v>77</v>
      </c>
      <c r="D461" s="115" t="s">
        <v>95</v>
      </c>
      <c r="E461" s="115" t="s">
        <v>416</v>
      </c>
      <c r="F461" s="118">
        <v>0</v>
      </c>
      <c r="G461" s="118">
        <v>0</v>
      </c>
      <c r="H461" s="118">
        <v>0</v>
      </c>
      <c r="I461" s="118">
        <v>7</v>
      </c>
      <c r="J461" s="118">
        <v>19</v>
      </c>
      <c r="K461" s="118">
        <v>35</v>
      </c>
      <c r="L461" s="118">
        <v>36</v>
      </c>
      <c r="M461" s="118">
        <v>40</v>
      </c>
      <c r="N461" s="118">
        <v>29</v>
      </c>
      <c r="O461" s="118">
        <v>16</v>
      </c>
      <c r="P461" s="118">
        <v>3</v>
      </c>
    </row>
    <row r="462" spans="1:16">
      <c r="A462" s="3" t="s">
        <v>39</v>
      </c>
      <c r="B462" s="3" t="s">
        <v>411</v>
      </c>
      <c r="C462" s="3" t="s">
        <v>77</v>
      </c>
      <c r="D462" s="115" t="s">
        <v>95</v>
      </c>
      <c r="E462" s="115" t="s">
        <v>417</v>
      </c>
      <c r="F462" s="118">
        <v>59</v>
      </c>
      <c r="G462" s="118">
        <v>41</v>
      </c>
      <c r="H462" s="118">
        <v>44</v>
      </c>
      <c r="I462" s="118">
        <v>62</v>
      </c>
      <c r="J462" s="118">
        <v>41</v>
      </c>
      <c r="K462" s="118">
        <v>34</v>
      </c>
      <c r="L462" s="118">
        <v>36</v>
      </c>
      <c r="M462" s="118">
        <v>27</v>
      </c>
      <c r="N462" s="118">
        <v>25</v>
      </c>
      <c r="O462" s="118">
        <v>24</v>
      </c>
      <c r="P462" s="118">
        <v>26</v>
      </c>
    </row>
    <row r="463" spans="1:16">
      <c r="A463" s="3" t="s">
        <v>39</v>
      </c>
      <c r="B463" s="3" t="s">
        <v>411</v>
      </c>
      <c r="C463" s="3" t="s">
        <v>77</v>
      </c>
      <c r="D463" s="115" t="s">
        <v>95</v>
      </c>
      <c r="E463" s="115" t="s">
        <v>418</v>
      </c>
      <c r="F463" s="118">
        <v>88</v>
      </c>
      <c r="G463" s="118">
        <v>88</v>
      </c>
      <c r="H463" s="118">
        <v>76</v>
      </c>
      <c r="I463" s="118">
        <v>66</v>
      </c>
      <c r="J463" s="118">
        <v>62</v>
      </c>
      <c r="K463" s="118">
        <v>39</v>
      </c>
      <c r="L463" s="118">
        <v>38</v>
      </c>
      <c r="M463" s="118">
        <v>25</v>
      </c>
      <c r="N463" s="118">
        <v>25</v>
      </c>
      <c r="O463" s="118">
        <v>19</v>
      </c>
      <c r="P463" s="118">
        <v>26</v>
      </c>
    </row>
    <row r="464" spans="1:16">
      <c r="A464" s="3" t="s">
        <v>39</v>
      </c>
      <c r="B464" s="3" t="s">
        <v>411</v>
      </c>
      <c r="C464" s="3" t="s">
        <v>77</v>
      </c>
      <c r="D464" s="115" t="s">
        <v>72</v>
      </c>
      <c r="E464" s="115" t="s">
        <v>72</v>
      </c>
      <c r="F464" s="118">
        <v>349</v>
      </c>
      <c r="G464" s="118">
        <v>333</v>
      </c>
      <c r="H464" s="118">
        <v>341</v>
      </c>
      <c r="I464" s="118">
        <v>340</v>
      </c>
      <c r="J464" s="118">
        <v>302</v>
      </c>
      <c r="K464" s="118">
        <v>261</v>
      </c>
      <c r="L464" s="118">
        <v>247</v>
      </c>
      <c r="M464" s="118">
        <v>199</v>
      </c>
      <c r="N464" s="118">
        <v>209</v>
      </c>
      <c r="O464" s="118">
        <v>199</v>
      </c>
      <c r="P464" s="118">
        <v>222</v>
      </c>
    </row>
    <row r="465" spans="1:16">
      <c r="A465" s="3" t="s">
        <v>39</v>
      </c>
      <c r="B465" s="3" t="s">
        <v>411</v>
      </c>
      <c r="C465" s="3" t="s">
        <v>83</v>
      </c>
      <c r="D465" s="115" t="s">
        <v>261</v>
      </c>
      <c r="E465" s="115" t="s">
        <v>419</v>
      </c>
      <c r="F465" s="118">
        <v>0</v>
      </c>
      <c r="G465" s="118">
        <v>0</v>
      </c>
      <c r="H465" s="118">
        <v>0</v>
      </c>
      <c r="I465" s="118">
        <v>0</v>
      </c>
      <c r="J465" s="118">
        <v>0</v>
      </c>
      <c r="K465" s="118">
        <v>0</v>
      </c>
      <c r="L465" s="118">
        <v>0</v>
      </c>
      <c r="M465" s="118">
        <v>0</v>
      </c>
      <c r="N465" s="118">
        <v>0</v>
      </c>
      <c r="O465" s="118">
        <v>0</v>
      </c>
      <c r="P465" s="118">
        <v>3</v>
      </c>
    </row>
    <row r="466" spans="1:16">
      <c r="A466" s="3" t="s">
        <v>39</v>
      </c>
      <c r="B466" s="3" t="s">
        <v>411</v>
      </c>
      <c r="C466" s="3" t="s">
        <v>83</v>
      </c>
      <c r="D466" s="115" t="s">
        <v>72</v>
      </c>
      <c r="E466" s="115" t="s">
        <v>72</v>
      </c>
      <c r="F466" s="118">
        <v>0</v>
      </c>
      <c r="G466" s="118">
        <v>0</v>
      </c>
      <c r="H466" s="118">
        <v>0</v>
      </c>
      <c r="I466" s="118">
        <v>0</v>
      </c>
      <c r="J466" s="118">
        <v>0</v>
      </c>
      <c r="K466" s="118">
        <v>0</v>
      </c>
      <c r="L466" s="118">
        <v>0</v>
      </c>
      <c r="M466" s="118">
        <v>0</v>
      </c>
      <c r="N466" s="118">
        <v>0</v>
      </c>
      <c r="O466" s="118">
        <v>0</v>
      </c>
      <c r="P466" s="118">
        <v>3</v>
      </c>
    </row>
    <row r="467" spans="1:16">
      <c r="A467" s="3" t="s">
        <v>39</v>
      </c>
      <c r="B467" s="3" t="s">
        <v>39</v>
      </c>
      <c r="C467" s="3" t="s">
        <v>74</v>
      </c>
      <c r="D467" s="115" t="s">
        <v>75</v>
      </c>
      <c r="E467" s="115" t="s">
        <v>420</v>
      </c>
      <c r="F467" s="118">
        <v>0</v>
      </c>
      <c r="G467" s="118">
        <v>0</v>
      </c>
      <c r="H467" s="118">
        <v>0</v>
      </c>
      <c r="I467" s="118">
        <v>0</v>
      </c>
      <c r="J467" s="118">
        <v>0</v>
      </c>
      <c r="K467" s="118">
        <v>0</v>
      </c>
      <c r="L467" s="118">
        <v>0</v>
      </c>
      <c r="M467" s="118">
        <v>0</v>
      </c>
      <c r="N467" s="118">
        <v>0</v>
      </c>
      <c r="O467" s="118">
        <v>1</v>
      </c>
      <c r="P467" s="118">
        <v>3</v>
      </c>
    </row>
    <row r="468" spans="1:16">
      <c r="A468" s="3" t="s">
        <v>39</v>
      </c>
      <c r="B468" s="3" t="s">
        <v>39</v>
      </c>
      <c r="C468" s="3" t="s">
        <v>74</v>
      </c>
      <c r="D468" s="115" t="s">
        <v>72</v>
      </c>
      <c r="E468" s="115" t="s">
        <v>72</v>
      </c>
      <c r="F468" s="118">
        <v>0</v>
      </c>
      <c r="G468" s="118">
        <v>0</v>
      </c>
      <c r="H468" s="118">
        <v>0</v>
      </c>
      <c r="I468" s="118">
        <v>0</v>
      </c>
      <c r="J468" s="118">
        <v>0</v>
      </c>
      <c r="K468" s="118">
        <v>0</v>
      </c>
      <c r="L468" s="118">
        <v>0</v>
      </c>
      <c r="M468" s="118">
        <v>0</v>
      </c>
      <c r="N468" s="118">
        <v>0</v>
      </c>
      <c r="O468" s="118">
        <v>1</v>
      </c>
      <c r="P468" s="118">
        <v>3</v>
      </c>
    </row>
    <row r="469" spans="1:16">
      <c r="A469" s="3" t="s">
        <v>39</v>
      </c>
      <c r="B469" s="3" t="s">
        <v>39</v>
      </c>
      <c r="C469" s="3" t="s">
        <v>421</v>
      </c>
      <c r="D469" s="115" t="s">
        <v>422</v>
      </c>
      <c r="E469" s="115" t="s">
        <v>405</v>
      </c>
      <c r="F469" s="118">
        <v>0</v>
      </c>
      <c r="G469" s="118">
        <v>0</v>
      </c>
      <c r="H469" s="118">
        <v>0</v>
      </c>
      <c r="I469" s="118">
        <v>0</v>
      </c>
      <c r="J469" s="118">
        <v>0</v>
      </c>
      <c r="K469" s="118">
        <v>0</v>
      </c>
      <c r="L469" s="118">
        <v>0</v>
      </c>
      <c r="M469" s="118">
        <v>0</v>
      </c>
      <c r="N469" s="118">
        <v>0</v>
      </c>
      <c r="O469" s="118">
        <v>2</v>
      </c>
      <c r="P469" s="118">
        <v>5</v>
      </c>
    </row>
    <row r="470" spans="1:16">
      <c r="A470" s="3" t="s">
        <v>39</v>
      </c>
      <c r="B470" s="3" t="s">
        <v>39</v>
      </c>
      <c r="C470" s="3" t="s">
        <v>421</v>
      </c>
      <c r="D470" s="115" t="s">
        <v>423</v>
      </c>
      <c r="E470" s="115" t="s">
        <v>405</v>
      </c>
      <c r="F470" s="118">
        <v>0</v>
      </c>
      <c r="G470" s="118">
        <v>0</v>
      </c>
      <c r="H470" s="118">
        <v>0</v>
      </c>
      <c r="I470" s="118">
        <v>0</v>
      </c>
      <c r="J470" s="118">
        <v>0</v>
      </c>
      <c r="K470" s="118">
        <v>0</v>
      </c>
      <c r="L470" s="118">
        <v>0</v>
      </c>
      <c r="M470" s="118">
        <v>0</v>
      </c>
      <c r="N470" s="118">
        <v>0</v>
      </c>
      <c r="O470" s="118">
        <v>3</v>
      </c>
      <c r="P470" s="118">
        <v>7</v>
      </c>
    </row>
    <row r="471" spans="1:16">
      <c r="A471" s="3" t="s">
        <v>39</v>
      </c>
      <c r="B471" s="3" t="s">
        <v>39</v>
      </c>
      <c r="C471" s="3" t="s">
        <v>421</v>
      </c>
      <c r="D471" s="115" t="s">
        <v>72</v>
      </c>
      <c r="E471" s="115" t="s">
        <v>72</v>
      </c>
      <c r="F471" s="118">
        <v>0</v>
      </c>
      <c r="G471" s="118">
        <v>0</v>
      </c>
      <c r="H471" s="118">
        <v>0</v>
      </c>
      <c r="I471" s="118">
        <v>0</v>
      </c>
      <c r="J471" s="118">
        <v>0</v>
      </c>
      <c r="K471" s="118">
        <v>0</v>
      </c>
      <c r="L471" s="118">
        <v>0</v>
      </c>
      <c r="M471" s="118">
        <v>0</v>
      </c>
      <c r="N471" s="118">
        <v>0</v>
      </c>
      <c r="O471" s="118">
        <v>5</v>
      </c>
      <c r="P471" s="118">
        <v>12</v>
      </c>
    </row>
    <row r="472" spans="1:16">
      <c r="A472" s="3" t="s">
        <v>39</v>
      </c>
      <c r="B472" s="3" t="s">
        <v>39</v>
      </c>
      <c r="C472" s="3" t="s">
        <v>77</v>
      </c>
      <c r="D472" s="115" t="s">
        <v>170</v>
      </c>
      <c r="E472" s="115" t="s">
        <v>424</v>
      </c>
      <c r="F472" s="118">
        <v>1</v>
      </c>
      <c r="G472" s="118">
        <v>0</v>
      </c>
      <c r="H472" s="118">
        <v>0</v>
      </c>
      <c r="I472" s="118">
        <v>0</v>
      </c>
      <c r="J472" s="118">
        <v>0</v>
      </c>
      <c r="K472" s="118">
        <v>0</v>
      </c>
      <c r="L472" s="118">
        <v>0</v>
      </c>
      <c r="M472" s="118">
        <v>0</v>
      </c>
      <c r="N472" s="118">
        <v>0</v>
      </c>
      <c r="O472" s="118">
        <v>0</v>
      </c>
      <c r="P472" s="118">
        <v>0</v>
      </c>
    </row>
    <row r="473" spans="1:16">
      <c r="A473" s="3" t="s">
        <v>39</v>
      </c>
      <c r="B473" s="3" t="s">
        <v>39</v>
      </c>
      <c r="C473" s="3" t="s">
        <v>77</v>
      </c>
      <c r="D473" s="115" t="s">
        <v>170</v>
      </c>
      <c r="E473" s="115" t="s">
        <v>425</v>
      </c>
      <c r="F473" s="118">
        <v>1</v>
      </c>
      <c r="G473" s="118">
        <v>1</v>
      </c>
      <c r="H473" s="118">
        <v>0</v>
      </c>
      <c r="I473" s="118">
        <v>1</v>
      </c>
      <c r="J473" s="118">
        <v>1</v>
      </c>
      <c r="K473" s="118">
        <v>0</v>
      </c>
      <c r="L473" s="118">
        <v>0</v>
      </c>
      <c r="M473" s="118">
        <v>0</v>
      </c>
      <c r="N473" s="118">
        <v>0</v>
      </c>
      <c r="O473" s="118">
        <v>0</v>
      </c>
      <c r="P473" s="118">
        <v>0</v>
      </c>
    </row>
    <row r="474" spans="1:16">
      <c r="A474" s="3" t="s">
        <v>39</v>
      </c>
      <c r="B474" s="3" t="s">
        <v>39</v>
      </c>
      <c r="C474" s="3" t="s">
        <v>77</v>
      </c>
      <c r="D474" s="115" t="s">
        <v>170</v>
      </c>
      <c r="E474" s="115" t="s">
        <v>369</v>
      </c>
      <c r="F474" s="118">
        <v>2</v>
      </c>
      <c r="G474" s="118">
        <v>2</v>
      </c>
      <c r="H474" s="118">
        <v>0</v>
      </c>
      <c r="I474" s="118">
        <v>1</v>
      </c>
      <c r="J474" s="118">
        <v>0</v>
      </c>
      <c r="K474" s="118">
        <v>2</v>
      </c>
      <c r="L474" s="118">
        <v>2</v>
      </c>
      <c r="M474" s="118">
        <v>4</v>
      </c>
      <c r="N474" s="118">
        <v>0</v>
      </c>
      <c r="O474" s="118">
        <v>1</v>
      </c>
      <c r="P474" s="118">
        <v>0</v>
      </c>
    </row>
    <row r="475" spans="1:16">
      <c r="A475" s="3" t="s">
        <v>39</v>
      </c>
      <c r="B475" s="3" t="s">
        <v>39</v>
      </c>
      <c r="C475" s="3" t="s">
        <v>77</v>
      </c>
      <c r="D475" s="115" t="s">
        <v>95</v>
      </c>
      <c r="E475" s="115" t="s">
        <v>369</v>
      </c>
      <c r="F475" s="118">
        <v>5</v>
      </c>
      <c r="G475" s="118">
        <v>6</v>
      </c>
      <c r="H475" s="118">
        <v>3</v>
      </c>
      <c r="I475" s="118">
        <v>4</v>
      </c>
      <c r="J475" s="118">
        <v>2</v>
      </c>
      <c r="K475" s="118">
        <v>4</v>
      </c>
      <c r="L475" s="118">
        <v>2</v>
      </c>
      <c r="M475" s="118">
        <v>2</v>
      </c>
      <c r="N475" s="118">
        <v>3</v>
      </c>
      <c r="O475" s="118">
        <v>6</v>
      </c>
      <c r="P475" s="118">
        <v>12</v>
      </c>
    </row>
    <row r="476" spans="1:16">
      <c r="A476" s="3" t="s">
        <v>39</v>
      </c>
      <c r="B476" s="3" t="s">
        <v>39</v>
      </c>
      <c r="C476" s="3" t="s">
        <v>77</v>
      </c>
      <c r="D476" s="115" t="s">
        <v>72</v>
      </c>
      <c r="E476" s="115" t="s">
        <v>72</v>
      </c>
      <c r="F476" s="118">
        <v>9</v>
      </c>
      <c r="G476" s="118">
        <v>9</v>
      </c>
      <c r="H476" s="118">
        <v>3</v>
      </c>
      <c r="I476" s="118">
        <v>6</v>
      </c>
      <c r="J476" s="118">
        <v>3</v>
      </c>
      <c r="K476" s="118">
        <v>6</v>
      </c>
      <c r="L476" s="118">
        <v>4</v>
      </c>
      <c r="M476" s="118">
        <v>6</v>
      </c>
      <c r="N476" s="118">
        <v>3</v>
      </c>
      <c r="O476" s="118">
        <v>7</v>
      </c>
      <c r="P476" s="118">
        <v>12</v>
      </c>
    </row>
    <row r="477" spans="1:16">
      <c r="A477" s="3" t="s">
        <v>39</v>
      </c>
      <c r="B477" s="3" t="s">
        <v>39</v>
      </c>
      <c r="C477" s="3" t="s">
        <v>21</v>
      </c>
      <c r="D477" s="115" t="s">
        <v>70</v>
      </c>
      <c r="E477" s="115" t="s">
        <v>70</v>
      </c>
      <c r="F477" s="118">
        <v>1</v>
      </c>
      <c r="G477" s="118">
        <v>2</v>
      </c>
      <c r="H477" s="118">
        <v>2</v>
      </c>
      <c r="I477" s="118">
        <v>1</v>
      </c>
      <c r="J477" s="118">
        <v>2</v>
      </c>
      <c r="K477" s="118">
        <v>3</v>
      </c>
      <c r="L477" s="118">
        <v>2</v>
      </c>
      <c r="M477" s="118">
        <v>1</v>
      </c>
      <c r="N477" s="118">
        <v>3</v>
      </c>
      <c r="O477" s="118">
        <v>4</v>
      </c>
      <c r="P477" s="118">
        <v>4</v>
      </c>
    </row>
    <row r="478" spans="1:16">
      <c r="A478" s="3" t="s">
        <v>39</v>
      </c>
      <c r="B478" s="3" t="s">
        <v>39</v>
      </c>
      <c r="C478" s="3" t="s">
        <v>21</v>
      </c>
      <c r="D478" s="115" t="s">
        <v>71</v>
      </c>
      <c r="E478" s="115" t="s">
        <v>71</v>
      </c>
      <c r="F478" s="118">
        <v>22</v>
      </c>
      <c r="G478" s="118">
        <v>27</v>
      </c>
      <c r="H478" s="118">
        <v>30</v>
      </c>
      <c r="I478" s="118">
        <v>20</v>
      </c>
      <c r="J478" s="118">
        <v>27</v>
      </c>
      <c r="K478" s="118">
        <v>22</v>
      </c>
      <c r="L478" s="118">
        <v>18</v>
      </c>
      <c r="M478" s="118">
        <v>18</v>
      </c>
      <c r="N478" s="118">
        <v>31</v>
      </c>
      <c r="O478" s="118">
        <v>18</v>
      </c>
      <c r="P478" s="118">
        <v>18</v>
      </c>
    </row>
    <row r="479" spans="1:16">
      <c r="A479" s="3" t="s">
        <v>39</v>
      </c>
      <c r="B479" s="3" t="s">
        <v>39</v>
      </c>
      <c r="C479" s="3" t="s">
        <v>21</v>
      </c>
      <c r="D479" s="115" t="s">
        <v>72</v>
      </c>
      <c r="E479" s="115" t="s">
        <v>72</v>
      </c>
      <c r="F479" s="118">
        <v>23</v>
      </c>
      <c r="G479" s="118">
        <v>29</v>
      </c>
      <c r="H479" s="118">
        <v>32</v>
      </c>
      <c r="I479" s="118">
        <v>21</v>
      </c>
      <c r="J479" s="118">
        <v>29</v>
      </c>
      <c r="K479" s="118">
        <v>25</v>
      </c>
      <c r="L479" s="118">
        <v>20</v>
      </c>
      <c r="M479" s="118">
        <v>19</v>
      </c>
      <c r="N479" s="118">
        <v>34</v>
      </c>
      <c r="O479" s="118">
        <v>22</v>
      </c>
      <c r="P479" s="118">
        <v>22</v>
      </c>
    </row>
    <row r="480" spans="1:16">
      <c r="A480" s="3" t="s">
        <v>39</v>
      </c>
      <c r="B480" s="3" t="s">
        <v>426</v>
      </c>
      <c r="C480" s="3" t="s">
        <v>77</v>
      </c>
      <c r="D480" s="115" t="s">
        <v>170</v>
      </c>
      <c r="E480" s="115" t="s">
        <v>427</v>
      </c>
      <c r="F480" s="118">
        <v>0</v>
      </c>
      <c r="G480" s="118">
        <v>0</v>
      </c>
      <c r="H480" s="118">
        <v>0</v>
      </c>
      <c r="I480" s="118">
        <v>0</v>
      </c>
      <c r="J480" s="118">
        <v>0</v>
      </c>
      <c r="K480" s="118">
        <v>0</v>
      </c>
      <c r="L480" s="118">
        <v>0</v>
      </c>
      <c r="M480" s="118">
        <v>5</v>
      </c>
      <c r="N480" s="118">
        <v>6</v>
      </c>
      <c r="O480" s="118">
        <v>6</v>
      </c>
      <c r="P480" s="118">
        <v>8</v>
      </c>
    </row>
    <row r="481" spans="1:16">
      <c r="A481" s="3" t="s">
        <v>39</v>
      </c>
      <c r="B481" s="3" t="s">
        <v>426</v>
      </c>
      <c r="C481" s="3" t="s">
        <v>77</v>
      </c>
      <c r="D481" s="115" t="s">
        <v>170</v>
      </c>
      <c r="E481" s="115" t="s">
        <v>428</v>
      </c>
      <c r="F481" s="118">
        <v>0</v>
      </c>
      <c r="G481" s="118">
        <v>3</v>
      </c>
      <c r="H481" s="118">
        <v>2</v>
      </c>
      <c r="I481" s="118">
        <v>8</v>
      </c>
      <c r="J481" s="118">
        <v>6</v>
      </c>
      <c r="K481" s="118">
        <v>4</v>
      </c>
      <c r="L481" s="118">
        <v>4</v>
      </c>
      <c r="M481" s="118">
        <v>1</v>
      </c>
      <c r="N481" s="118">
        <v>0</v>
      </c>
      <c r="O481" s="118">
        <v>0</v>
      </c>
      <c r="P481" s="118">
        <v>1</v>
      </c>
    </row>
    <row r="482" spans="1:16">
      <c r="A482" s="3" t="s">
        <v>39</v>
      </c>
      <c r="B482" s="3" t="s">
        <v>426</v>
      </c>
      <c r="C482" s="3" t="s">
        <v>77</v>
      </c>
      <c r="D482" s="115" t="s">
        <v>170</v>
      </c>
      <c r="E482" s="115" t="s">
        <v>429</v>
      </c>
      <c r="F482" s="118">
        <v>0</v>
      </c>
      <c r="G482" s="118">
        <v>0</v>
      </c>
      <c r="H482" s="118">
        <v>2</v>
      </c>
      <c r="I482" s="118">
        <v>1</v>
      </c>
      <c r="J482" s="118">
        <v>2</v>
      </c>
      <c r="K482" s="118">
        <v>1</v>
      </c>
      <c r="L482" s="118">
        <v>1</v>
      </c>
      <c r="M482" s="118">
        <v>1</v>
      </c>
      <c r="N482" s="118">
        <v>0</v>
      </c>
      <c r="O482" s="118">
        <v>0</v>
      </c>
      <c r="P482" s="118">
        <v>0</v>
      </c>
    </row>
    <row r="483" spans="1:16">
      <c r="A483" s="3" t="s">
        <v>39</v>
      </c>
      <c r="B483" s="3" t="s">
        <v>426</v>
      </c>
      <c r="C483" s="3" t="s">
        <v>77</v>
      </c>
      <c r="D483" s="115" t="s">
        <v>170</v>
      </c>
      <c r="E483" s="115" t="s">
        <v>430</v>
      </c>
      <c r="F483" s="118">
        <v>0</v>
      </c>
      <c r="G483" s="118">
        <v>0</v>
      </c>
      <c r="H483" s="118">
        <v>0</v>
      </c>
      <c r="I483" s="118">
        <v>1</v>
      </c>
      <c r="J483" s="118">
        <v>2</v>
      </c>
      <c r="K483" s="118">
        <v>1</v>
      </c>
      <c r="L483" s="118">
        <v>0</v>
      </c>
      <c r="M483" s="118">
        <v>0</v>
      </c>
      <c r="N483" s="118">
        <v>0</v>
      </c>
      <c r="O483" s="118">
        <v>0</v>
      </c>
      <c r="P483" s="118">
        <v>0</v>
      </c>
    </row>
    <row r="484" spans="1:16">
      <c r="A484" s="3" t="s">
        <v>39</v>
      </c>
      <c r="B484" s="3" t="s">
        <v>426</v>
      </c>
      <c r="C484" s="3" t="s">
        <v>77</v>
      </c>
      <c r="D484" s="115" t="s">
        <v>170</v>
      </c>
      <c r="E484" s="115" t="s">
        <v>431</v>
      </c>
      <c r="F484" s="118">
        <v>6</v>
      </c>
      <c r="G484" s="118">
        <v>2</v>
      </c>
      <c r="H484" s="118">
        <v>3</v>
      </c>
      <c r="I484" s="118">
        <v>2</v>
      </c>
      <c r="J484" s="118">
        <v>0</v>
      </c>
      <c r="K484" s="118">
        <v>0</v>
      </c>
      <c r="L484" s="118">
        <v>0</v>
      </c>
      <c r="M484" s="118">
        <v>0</v>
      </c>
      <c r="N484" s="118">
        <v>0</v>
      </c>
      <c r="O484" s="118">
        <v>0</v>
      </c>
      <c r="P484" s="118">
        <v>0</v>
      </c>
    </row>
    <row r="485" spans="1:16">
      <c r="A485" s="3" t="s">
        <v>39</v>
      </c>
      <c r="B485" s="3" t="s">
        <v>426</v>
      </c>
      <c r="C485" s="3" t="s">
        <v>77</v>
      </c>
      <c r="D485" s="115" t="s">
        <v>170</v>
      </c>
      <c r="E485" s="115" t="s">
        <v>432</v>
      </c>
      <c r="F485" s="118">
        <v>1</v>
      </c>
      <c r="G485" s="118">
        <v>1</v>
      </c>
      <c r="H485" s="118">
        <v>0</v>
      </c>
      <c r="I485" s="118">
        <v>0</v>
      </c>
      <c r="J485" s="118">
        <v>0</v>
      </c>
      <c r="K485" s="118">
        <v>0</v>
      </c>
      <c r="L485" s="118">
        <v>0</v>
      </c>
      <c r="M485" s="118">
        <v>0</v>
      </c>
      <c r="N485" s="118">
        <v>0</v>
      </c>
      <c r="O485" s="118">
        <v>0</v>
      </c>
      <c r="P485" s="118">
        <v>0</v>
      </c>
    </row>
    <row r="486" spans="1:16">
      <c r="A486" s="3" t="s">
        <v>39</v>
      </c>
      <c r="B486" s="3" t="s">
        <v>426</v>
      </c>
      <c r="C486" s="3" t="s">
        <v>77</v>
      </c>
      <c r="D486" s="115" t="s">
        <v>170</v>
      </c>
      <c r="E486" s="115" t="s">
        <v>433</v>
      </c>
      <c r="F486" s="118">
        <v>1</v>
      </c>
      <c r="G486" s="118">
        <v>1</v>
      </c>
      <c r="H486" s="118">
        <v>1</v>
      </c>
      <c r="I486" s="118">
        <v>0</v>
      </c>
      <c r="J486" s="118">
        <v>0</v>
      </c>
      <c r="K486" s="118">
        <v>0</v>
      </c>
      <c r="L486" s="118">
        <v>0</v>
      </c>
      <c r="M486" s="118">
        <v>0</v>
      </c>
      <c r="N486" s="118">
        <v>0</v>
      </c>
      <c r="O486" s="118">
        <v>0</v>
      </c>
      <c r="P486" s="118">
        <v>0</v>
      </c>
    </row>
    <row r="487" spans="1:16">
      <c r="A487" s="3" t="s">
        <v>39</v>
      </c>
      <c r="B487" s="3" t="s">
        <v>426</v>
      </c>
      <c r="C487" s="3" t="s">
        <v>77</v>
      </c>
      <c r="D487" s="115" t="s">
        <v>434</v>
      </c>
      <c r="E487" s="115" t="s">
        <v>435</v>
      </c>
      <c r="F487" s="118">
        <v>0</v>
      </c>
      <c r="G487" s="118">
        <v>6</v>
      </c>
      <c r="H487" s="118">
        <v>3</v>
      </c>
      <c r="I487" s="118">
        <v>2</v>
      </c>
      <c r="J487" s="118">
        <v>1</v>
      </c>
      <c r="K487" s="118">
        <v>0</v>
      </c>
      <c r="L487" s="118">
        <v>0</v>
      </c>
      <c r="M487" s="118">
        <v>0</v>
      </c>
      <c r="N487" s="118">
        <v>0</v>
      </c>
      <c r="O487" s="118">
        <v>0</v>
      </c>
      <c r="P487" s="118">
        <v>0</v>
      </c>
    </row>
    <row r="488" spans="1:16">
      <c r="A488" s="3" t="s">
        <v>39</v>
      </c>
      <c r="B488" s="3" t="s">
        <v>426</v>
      </c>
      <c r="C488" s="3" t="s">
        <v>77</v>
      </c>
      <c r="D488" s="115" t="s">
        <v>434</v>
      </c>
      <c r="E488" s="115" t="s">
        <v>436</v>
      </c>
      <c r="F488" s="118">
        <v>0</v>
      </c>
      <c r="G488" s="118">
        <v>17</v>
      </c>
      <c r="H488" s="118">
        <v>35</v>
      </c>
      <c r="I488" s="118">
        <v>49</v>
      </c>
      <c r="J488" s="118">
        <v>55</v>
      </c>
      <c r="K488" s="118">
        <v>61</v>
      </c>
      <c r="L488" s="118">
        <v>47</v>
      </c>
      <c r="M488" s="118">
        <v>58</v>
      </c>
      <c r="N488" s="118">
        <v>42</v>
      </c>
      <c r="O488" s="118">
        <v>22</v>
      </c>
      <c r="P488" s="118">
        <v>11</v>
      </c>
    </row>
    <row r="489" spans="1:16">
      <c r="A489" s="3" t="s">
        <v>39</v>
      </c>
      <c r="B489" s="3" t="s">
        <v>426</v>
      </c>
      <c r="C489" s="3" t="s">
        <v>77</v>
      </c>
      <c r="D489" s="115" t="s">
        <v>434</v>
      </c>
      <c r="E489" s="115" t="s">
        <v>437</v>
      </c>
      <c r="F489" s="118">
        <v>0</v>
      </c>
      <c r="G489" s="118">
        <v>0</v>
      </c>
      <c r="H489" s="118">
        <v>5</v>
      </c>
      <c r="I489" s="118">
        <v>15</v>
      </c>
      <c r="J489" s="118">
        <v>14</v>
      </c>
      <c r="K489" s="118">
        <v>17</v>
      </c>
      <c r="L489" s="118">
        <v>11</v>
      </c>
      <c r="M489" s="118">
        <v>13</v>
      </c>
      <c r="N489" s="118">
        <v>10</v>
      </c>
      <c r="O489" s="118">
        <v>8</v>
      </c>
      <c r="P489" s="118">
        <v>3</v>
      </c>
    </row>
    <row r="490" spans="1:16">
      <c r="A490" s="3" t="s">
        <v>39</v>
      </c>
      <c r="B490" s="3" t="s">
        <v>426</v>
      </c>
      <c r="C490" s="3" t="s">
        <v>77</v>
      </c>
      <c r="D490" s="115" t="s">
        <v>434</v>
      </c>
      <c r="E490" s="115" t="s">
        <v>438</v>
      </c>
      <c r="F490" s="118">
        <v>0</v>
      </c>
      <c r="G490" s="118">
        <v>8</v>
      </c>
      <c r="H490" s="118">
        <v>5</v>
      </c>
      <c r="I490" s="118">
        <v>0</v>
      </c>
      <c r="J490" s="118">
        <v>0</v>
      </c>
      <c r="K490" s="118">
        <v>0</v>
      </c>
      <c r="L490" s="118">
        <v>0</v>
      </c>
      <c r="M490" s="118">
        <v>0</v>
      </c>
      <c r="N490" s="118">
        <v>0</v>
      </c>
      <c r="O490" s="118">
        <v>0</v>
      </c>
      <c r="P490" s="118">
        <v>0</v>
      </c>
    </row>
    <row r="491" spans="1:16">
      <c r="A491" s="3" t="s">
        <v>39</v>
      </c>
      <c r="B491" s="3" t="s">
        <v>426</v>
      </c>
      <c r="C491" s="3" t="s">
        <v>77</v>
      </c>
      <c r="D491" s="115" t="s">
        <v>434</v>
      </c>
      <c r="E491" s="115" t="s">
        <v>439</v>
      </c>
      <c r="F491" s="118">
        <v>0</v>
      </c>
      <c r="G491" s="118">
        <v>0</v>
      </c>
      <c r="H491" s="118">
        <v>0</v>
      </c>
      <c r="I491" s="118">
        <v>0</v>
      </c>
      <c r="J491" s="118">
        <v>0</v>
      </c>
      <c r="K491" s="118">
        <v>0</v>
      </c>
      <c r="L491" s="118">
        <v>0</v>
      </c>
      <c r="M491" s="118">
        <v>0</v>
      </c>
      <c r="N491" s="118">
        <v>24</v>
      </c>
      <c r="O491" s="118">
        <v>32</v>
      </c>
      <c r="P491" s="118">
        <v>66</v>
      </c>
    </row>
    <row r="492" spans="1:16">
      <c r="A492" s="3" t="s">
        <v>39</v>
      </c>
      <c r="B492" s="3" t="s">
        <v>426</v>
      </c>
      <c r="C492" s="3" t="s">
        <v>77</v>
      </c>
      <c r="D492" s="115" t="s">
        <v>434</v>
      </c>
      <c r="E492" s="115" t="s">
        <v>440</v>
      </c>
      <c r="F492" s="118">
        <v>51</v>
      </c>
      <c r="G492" s="118">
        <v>41</v>
      </c>
      <c r="H492" s="118">
        <v>15</v>
      </c>
      <c r="I492" s="118">
        <v>3</v>
      </c>
      <c r="J492" s="118">
        <v>1</v>
      </c>
      <c r="K492" s="118">
        <v>0</v>
      </c>
      <c r="L492" s="118">
        <v>0</v>
      </c>
      <c r="M492" s="118">
        <v>0</v>
      </c>
      <c r="N492" s="118">
        <v>0</v>
      </c>
      <c r="O492" s="118">
        <v>0</v>
      </c>
      <c r="P492" s="118">
        <v>0</v>
      </c>
    </row>
    <row r="493" spans="1:16">
      <c r="A493" s="3" t="s">
        <v>39</v>
      </c>
      <c r="B493" s="3" t="s">
        <v>426</v>
      </c>
      <c r="C493" s="3" t="s">
        <v>77</v>
      </c>
      <c r="D493" s="115" t="s">
        <v>434</v>
      </c>
      <c r="E493" s="115" t="s">
        <v>441</v>
      </c>
      <c r="F493" s="118">
        <v>16</v>
      </c>
      <c r="G493" s="118">
        <v>9</v>
      </c>
      <c r="H493" s="118">
        <v>3</v>
      </c>
      <c r="I493" s="118">
        <v>1</v>
      </c>
      <c r="J493" s="118">
        <v>0</v>
      </c>
      <c r="K493" s="118">
        <v>0</v>
      </c>
      <c r="L493" s="118">
        <v>0</v>
      </c>
      <c r="M493" s="118">
        <v>0</v>
      </c>
      <c r="N493" s="118">
        <v>0</v>
      </c>
      <c r="O493" s="118">
        <v>0</v>
      </c>
      <c r="P493" s="118">
        <v>0</v>
      </c>
    </row>
    <row r="494" spans="1:16">
      <c r="A494" s="3" t="s">
        <v>39</v>
      </c>
      <c r="B494" s="3" t="s">
        <v>426</v>
      </c>
      <c r="C494" s="3" t="s">
        <v>77</v>
      </c>
      <c r="D494" s="115" t="s">
        <v>434</v>
      </c>
      <c r="E494" s="115" t="s">
        <v>442</v>
      </c>
      <c r="F494" s="118">
        <v>4</v>
      </c>
      <c r="G494" s="118">
        <v>4</v>
      </c>
      <c r="H494" s="118">
        <v>2</v>
      </c>
      <c r="I494" s="118">
        <v>0</v>
      </c>
      <c r="J494" s="118">
        <v>0</v>
      </c>
      <c r="K494" s="118">
        <v>0</v>
      </c>
      <c r="L494" s="118">
        <v>0</v>
      </c>
      <c r="M494" s="118">
        <v>0</v>
      </c>
      <c r="N494" s="118">
        <v>0</v>
      </c>
      <c r="O494" s="118">
        <v>0</v>
      </c>
      <c r="P494" s="118">
        <v>0</v>
      </c>
    </row>
    <row r="495" spans="1:16">
      <c r="A495" s="3" t="s">
        <v>39</v>
      </c>
      <c r="B495" s="3" t="s">
        <v>426</v>
      </c>
      <c r="C495" s="3" t="s">
        <v>77</v>
      </c>
      <c r="D495" s="115" t="s">
        <v>434</v>
      </c>
      <c r="E495" s="115" t="s">
        <v>443</v>
      </c>
      <c r="F495" s="118">
        <v>0</v>
      </c>
      <c r="G495" s="118">
        <v>19</v>
      </c>
      <c r="H495" s="118">
        <v>25</v>
      </c>
      <c r="I495" s="118">
        <v>49</v>
      </c>
      <c r="J495" s="118">
        <v>51</v>
      </c>
      <c r="K495" s="118">
        <v>61</v>
      </c>
      <c r="L495" s="118">
        <v>42</v>
      </c>
      <c r="M495" s="118">
        <v>36</v>
      </c>
      <c r="N495" s="118">
        <v>39</v>
      </c>
      <c r="O495" s="118">
        <v>39</v>
      </c>
      <c r="P495" s="118">
        <v>30</v>
      </c>
    </row>
    <row r="496" spans="1:16">
      <c r="A496" s="3" t="s">
        <v>39</v>
      </c>
      <c r="B496" s="3" t="s">
        <v>426</v>
      </c>
      <c r="C496" s="3" t="s">
        <v>77</v>
      </c>
      <c r="D496" s="115" t="s">
        <v>434</v>
      </c>
      <c r="E496" s="115" t="s">
        <v>444</v>
      </c>
      <c r="F496" s="118">
        <v>0</v>
      </c>
      <c r="G496" s="118">
        <v>1</v>
      </c>
      <c r="H496" s="118">
        <v>3</v>
      </c>
      <c r="I496" s="118">
        <v>5</v>
      </c>
      <c r="J496" s="118">
        <v>6</v>
      </c>
      <c r="K496" s="118">
        <v>5</v>
      </c>
      <c r="L496" s="118">
        <v>5</v>
      </c>
      <c r="M496" s="118">
        <v>3</v>
      </c>
      <c r="N496" s="118">
        <v>6</v>
      </c>
      <c r="O496" s="118">
        <v>10</v>
      </c>
      <c r="P496" s="118">
        <v>10</v>
      </c>
    </row>
    <row r="497" spans="1:16">
      <c r="A497" s="3" t="s">
        <v>39</v>
      </c>
      <c r="B497" s="3" t="s">
        <v>426</v>
      </c>
      <c r="C497" s="3" t="s">
        <v>77</v>
      </c>
      <c r="D497" s="115" t="s">
        <v>434</v>
      </c>
      <c r="E497" s="115" t="s">
        <v>445</v>
      </c>
      <c r="F497" s="118">
        <v>0</v>
      </c>
      <c r="G497" s="118">
        <v>9</v>
      </c>
      <c r="H497" s="118">
        <v>17</v>
      </c>
      <c r="I497" s="118">
        <v>18</v>
      </c>
      <c r="J497" s="118">
        <v>13</v>
      </c>
      <c r="K497" s="118">
        <v>17</v>
      </c>
      <c r="L497" s="118">
        <v>10</v>
      </c>
      <c r="M497" s="118">
        <v>11</v>
      </c>
      <c r="N497" s="118">
        <v>13</v>
      </c>
      <c r="O497" s="118">
        <v>8</v>
      </c>
      <c r="P497" s="118">
        <v>5</v>
      </c>
    </row>
    <row r="498" spans="1:16">
      <c r="A498" s="3" t="s">
        <v>39</v>
      </c>
      <c r="B498" s="3" t="s">
        <v>426</v>
      </c>
      <c r="C498" s="3" t="s">
        <v>77</v>
      </c>
      <c r="D498" s="115" t="s">
        <v>434</v>
      </c>
      <c r="E498" s="115" t="s">
        <v>446</v>
      </c>
      <c r="F498" s="118">
        <v>5</v>
      </c>
      <c r="G498" s="118">
        <v>7</v>
      </c>
      <c r="H498" s="118">
        <v>5</v>
      </c>
      <c r="I498" s="118">
        <v>2</v>
      </c>
      <c r="J498" s="118">
        <v>1</v>
      </c>
      <c r="K498" s="118">
        <v>0</v>
      </c>
      <c r="L498" s="118">
        <v>0</v>
      </c>
      <c r="M498" s="118">
        <v>3</v>
      </c>
      <c r="N498" s="118">
        <v>5</v>
      </c>
      <c r="O498" s="118">
        <v>9</v>
      </c>
      <c r="P498" s="118">
        <v>7</v>
      </c>
    </row>
    <row r="499" spans="1:16">
      <c r="A499" s="3" t="s">
        <v>39</v>
      </c>
      <c r="B499" s="3" t="s">
        <v>426</v>
      </c>
      <c r="C499" s="3" t="s">
        <v>77</v>
      </c>
      <c r="D499" s="115" t="s">
        <v>434</v>
      </c>
      <c r="E499" s="115" t="s">
        <v>447</v>
      </c>
      <c r="F499" s="118">
        <v>0</v>
      </c>
      <c r="G499" s="118">
        <v>0</v>
      </c>
      <c r="H499" s="118">
        <v>1</v>
      </c>
      <c r="I499" s="118">
        <v>2</v>
      </c>
      <c r="J499" s="118">
        <v>2</v>
      </c>
      <c r="K499" s="118">
        <v>4</v>
      </c>
      <c r="L499" s="118">
        <v>3</v>
      </c>
      <c r="M499" s="118">
        <v>1</v>
      </c>
      <c r="N499" s="118">
        <v>0</v>
      </c>
      <c r="O499" s="118">
        <v>0</v>
      </c>
      <c r="P499" s="118">
        <v>0</v>
      </c>
    </row>
    <row r="500" spans="1:16">
      <c r="A500" s="3" t="s">
        <v>39</v>
      </c>
      <c r="B500" s="3" t="s">
        <v>426</v>
      </c>
      <c r="C500" s="3" t="s">
        <v>77</v>
      </c>
      <c r="D500" s="115" t="s">
        <v>434</v>
      </c>
      <c r="E500" s="115" t="s">
        <v>448</v>
      </c>
      <c r="F500" s="118">
        <v>0</v>
      </c>
      <c r="G500" s="118">
        <v>0</v>
      </c>
      <c r="H500" s="118">
        <v>0</v>
      </c>
      <c r="I500" s="118">
        <v>1</v>
      </c>
      <c r="J500" s="118">
        <v>2</v>
      </c>
      <c r="K500" s="118">
        <v>1</v>
      </c>
      <c r="L500" s="118">
        <v>0</v>
      </c>
      <c r="M500" s="118">
        <v>0</v>
      </c>
      <c r="N500" s="118">
        <v>0</v>
      </c>
      <c r="O500" s="118">
        <v>0</v>
      </c>
      <c r="P500" s="118">
        <v>0</v>
      </c>
    </row>
    <row r="501" spans="1:16">
      <c r="A501" s="3" t="s">
        <v>39</v>
      </c>
      <c r="B501" s="3" t="s">
        <v>426</v>
      </c>
      <c r="C501" s="3" t="s">
        <v>77</v>
      </c>
      <c r="D501" s="115" t="s">
        <v>434</v>
      </c>
      <c r="E501" s="115" t="s">
        <v>449</v>
      </c>
      <c r="F501" s="118">
        <v>0</v>
      </c>
      <c r="G501" s="118">
        <v>0</v>
      </c>
      <c r="H501" s="118">
        <v>8</v>
      </c>
      <c r="I501" s="118">
        <v>6</v>
      </c>
      <c r="J501" s="118">
        <v>4</v>
      </c>
      <c r="K501" s="118">
        <v>5</v>
      </c>
      <c r="L501" s="118">
        <v>2</v>
      </c>
      <c r="M501" s="118">
        <v>0</v>
      </c>
      <c r="N501" s="118">
        <v>0</v>
      </c>
      <c r="O501" s="118">
        <v>0</v>
      </c>
      <c r="P501" s="118">
        <v>0</v>
      </c>
    </row>
    <row r="502" spans="1:16">
      <c r="A502" s="3" t="s">
        <v>39</v>
      </c>
      <c r="B502" s="3" t="s">
        <v>426</v>
      </c>
      <c r="C502" s="3" t="s">
        <v>77</v>
      </c>
      <c r="D502" s="115" t="s">
        <v>434</v>
      </c>
      <c r="E502" s="115" t="s">
        <v>450</v>
      </c>
      <c r="F502" s="118">
        <v>25</v>
      </c>
      <c r="G502" s="118">
        <v>29</v>
      </c>
      <c r="H502" s="118">
        <v>25</v>
      </c>
      <c r="I502" s="118">
        <v>16</v>
      </c>
      <c r="J502" s="118">
        <v>26</v>
      </c>
      <c r="K502" s="118">
        <v>23</v>
      </c>
      <c r="L502" s="118">
        <v>27</v>
      </c>
      <c r="M502" s="118">
        <v>25</v>
      </c>
      <c r="N502" s="118">
        <v>32</v>
      </c>
      <c r="O502" s="118">
        <v>29</v>
      </c>
      <c r="P502" s="118">
        <v>27</v>
      </c>
    </row>
    <row r="503" spans="1:16">
      <c r="A503" s="3" t="s">
        <v>39</v>
      </c>
      <c r="B503" s="3" t="s">
        <v>426</v>
      </c>
      <c r="C503" s="3" t="s">
        <v>77</v>
      </c>
      <c r="D503" s="115" t="s">
        <v>434</v>
      </c>
      <c r="E503" s="115" t="s">
        <v>451</v>
      </c>
      <c r="F503" s="118">
        <v>59</v>
      </c>
      <c r="G503" s="118">
        <v>47</v>
      </c>
      <c r="H503" s="118">
        <v>19</v>
      </c>
      <c r="I503" s="118">
        <v>4</v>
      </c>
      <c r="J503" s="118">
        <v>1</v>
      </c>
      <c r="K503" s="118">
        <v>1</v>
      </c>
      <c r="L503" s="118">
        <v>0</v>
      </c>
      <c r="M503" s="118">
        <v>0</v>
      </c>
      <c r="N503" s="118">
        <v>0</v>
      </c>
      <c r="O503" s="118">
        <v>0</v>
      </c>
      <c r="P503" s="118">
        <v>0</v>
      </c>
    </row>
    <row r="504" spans="1:16">
      <c r="A504" s="3" t="s">
        <v>39</v>
      </c>
      <c r="B504" s="3" t="s">
        <v>426</v>
      </c>
      <c r="C504" s="3" t="s">
        <v>77</v>
      </c>
      <c r="D504" s="115" t="s">
        <v>434</v>
      </c>
      <c r="E504" s="115" t="s">
        <v>452</v>
      </c>
      <c r="F504" s="118">
        <v>25</v>
      </c>
      <c r="G504" s="118">
        <v>12</v>
      </c>
      <c r="H504" s="118">
        <v>5</v>
      </c>
      <c r="I504" s="118">
        <v>0</v>
      </c>
      <c r="J504" s="118">
        <v>0</v>
      </c>
      <c r="K504" s="118">
        <v>0</v>
      </c>
      <c r="L504" s="118">
        <v>0</v>
      </c>
      <c r="M504" s="118">
        <v>0</v>
      </c>
      <c r="N504" s="118">
        <v>0</v>
      </c>
      <c r="O504" s="118">
        <v>0</v>
      </c>
      <c r="P504" s="118">
        <v>0</v>
      </c>
    </row>
    <row r="505" spans="1:16">
      <c r="A505" s="3" t="s">
        <v>39</v>
      </c>
      <c r="B505" s="3" t="s">
        <v>426</v>
      </c>
      <c r="C505" s="3" t="s">
        <v>77</v>
      </c>
      <c r="D505" s="115" t="s">
        <v>95</v>
      </c>
      <c r="E505" s="115" t="s">
        <v>427</v>
      </c>
      <c r="F505" s="118">
        <v>0</v>
      </c>
      <c r="G505" s="118">
        <v>0</v>
      </c>
      <c r="H505" s="118">
        <v>0</v>
      </c>
      <c r="I505" s="118">
        <v>0</v>
      </c>
      <c r="J505" s="118">
        <v>0</v>
      </c>
      <c r="K505" s="118">
        <v>0</v>
      </c>
      <c r="L505" s="118">
        <v>0</v>
      </c>
      <c r="M505" s="118">
        <v>1</v>
      </c>
      <c r="N505" s="118">
        <v>10</v>
      </c>
      <c r="O505" s="118">
        <v>9</v>
      </c>
      <c r="P505" s="118">
        <v>13</v>
      </c>
    </row>
    <row r="506" spans="1:16">
      <c r="A506" s="3" t="s">
        <v>39</v>
      </c>
      <c r="B506" s="3" t="s">
        <v>426</v>
      </c>
      <c r="C506" s="3" t="s">
        <v>77</v>
      </c>
      <c r="D506" s="115" t="s">
        <v>95</v>
      </c>
      <c r="E506" s="115" t="s">
        <v>428</v>
      </c>
      <c r="F506" s="118">
        <v>0</v>
      </c>
      <c r="G506" s="118">
        <v>1</v>
      </c>
      <c r="H506" s="118">
        <v>3</v>
      </c>
      <c r="I506" s="118">
        <v>7</v>
      </c>
      <c r="J506" s="118">
        <v>8</v>
      </c>
      <c r="K506" s="118">
        <v>10</v>
      </c>
      <c r="L506" s="118">
        <v>7</v>
      </c>
      <c r="M506" s="118">
        <v>3</v>
      </c>
      <c r="N506" s="118">
        <v>2</v>
      </c>
      <c r="O506" s="118">
        <v>0</v>
      </c>
      <c r="P506" s="118">
        <v>0</v>
      </c>
    </row>
    <row r="507" spans="1:16">
      <c r="A507" s="3" t="s">
        <v>39</v>
      </c>
      <c r="B507" s="3" t="s">
        <v>426</v>
      </c>
      <c r="C507" s="3" t="s">
        <v>77</v>
      </c>
      <c r="D507" s="115" t="s">
        <v>95</v>
      </c>
      <c r="E507" s="115" t="s">
        <v>429</v>
      </c>
      <c r="F507" s="118">
        <v>0</v>
      </c>
      <c r="G507" s="118">
        <v>0</v>
      </c>
      <c r="H507" s="118">
        <v>0</v>
      </c>
      <c r="I507" s="118">
        <v>0</v>
      </c>
      <c r="J507" s="118">
        <v>2</v>
      </c>
      <c r="K507" s="118">
        <v>1</v>
      </c>
      <c r="L507" s="118">
        <v>0</v>
      </c>
      <c r="M507" s="118">
        <v>0</v>
      </c>
      <c r="N507" s="118">
        <v>0</v>
      </c>
      <c r="O507" s="118">
        <v>0</v>
      </c>
      <c r="P507" s="118">
        <v>0</v>
      </c>
    </row>
    <row r="508" spans="1:16">
      <c r="A508" s="3" t="s">
        <v>39</v>
      </c>
      <c r="B508" s="3" t="s">
        <v>426</v>
      </c>
      <c r="C508" s="3" t="s">
        <v>77</v>
      </c>
      <c r="D508" s="115" t="s">
        <v>95</v>
      </c>
      <c r="E508" s="115" t="s">
        <v>430</v>
      </c>
      <c r="F508" s="118">
        <v>0</v>
      </c>
      <c r="G508" s="118">
        <v>0</v>
      </c>
      <c r="H508" s="118">
        <v>5</v>
      </c>
      <c r="I508" s="118">
        <v>2</v>
      </c>
      <c r="J508" s="118">
        <v>4</v>
      </c>
      <c r="K508" s="118">
        <v>5</v>
      </c>
      <c r="L508" s="118">
        <v>1</v>
      </c>
      <c r="M508" s="118">
        <v>0</v>
      </c>
      <c r="N508" s="118">
        <v>0</v>
      </c>
      <c r="O508" s="118">
        <v>0</v>
      </c>
      <c r="P508" s="118">
        <v>0</v>
      </c>
    </row>
    <row r="509" spans="1:16">
      <c r="A509" s="3" t="s">
        <v>39</v>
      </c>
      <c r="B509" s="3" t="s">
        <v>426</v>
      </c>
      <c r="C509" s="3" t="s">
        <v>77</v>
      </c>
      <c r="D509" s="115" t="s">
        <v>95</v>
      </c>
      <c r="E509" s="115" t="s">
        <v>431</v>
      </c>
      <c r="F509" s="118">
        <v>13</v>
      </c>
      <c r="G509" s="118">
        <v>12</v>
      </c>
      <c r="H509" s="118">
        <v>3</v>
      </c>
      <c r="I509" s="118">
        <v>0</v>
      </c>
      <c r="J509" s="118">
        <v>0</v>
      </c>
      <c r="K509" s="118">
        <v>0</v>
      </c>
      <c r="L509" s="118">
        <v>0</v>
      </c>
      <c r="M509" s="118">
        <v>0</v>
      </c>
      <c r="N509" s="118">
        <v>0</v>
      </c>
      <c r="O509" s="118">
        <v>0</v>
      </c>
      <c r="P509" s="118">
        <v>0</v>
      </c>
    </row>
    <row r="510" spans="1:16">
      <c r="A510" s="3" t="s">
        <v>39</v>
      </c>
      <c r="B510" s="3" t="s">
        <v>426</v>
      </c>
      <c r="C510" s="3" t="s">
        <v>77</v>
      </c>
      <c r="D510" s="115" t="s">
        <v>95</v>
      </c>
      <c r="E510" s="115" t="s">
        <v>432</v>
      </c>
      <c r="F510" s="118">
        <v>1</v>
      </c>
      <c r="G510" s="118">
        <v>0</v>
      </c>
      <c r="H510" s="118">
        <v>0</v>
      </c>
      <c r="I510" s="118">
        <v>0</v>
      </c>
      <c r="J510" s="118">
        <v>0</v>
      </c>
      <c r="K510" s="118">
        <v>0</v>
      </c>
      <c r="L510" s="118">
        <v>0</v>
      </c>
      <c r="M510" s="118">
        <v>0</v>
      </c>
      <c r="N510" s="118">
        <v>0</v>
      </c>
      <c r="O510" s="118">
        <v>0</v>
      </c>
      <c r="P510" s="118">
        <v>0</v>
      </c>
    </row>
    <row r="511" spans="1:16">
      <c r="A511" s="3" t="s">
        <v>39</v>
      </c>
      <c r="B511" s="3" t="s">
        <v>426</v>
      </c>
      <c r="C511" s="3" t="s">
        <v>77</v>
      </c>
      <c r="D511" s="115" t="s">
        <v>95</v>
      </c>
      <c r="E511" s="115" t="s">
        <v>433</v>
      </c>
      <c r="F511" s="118">
        <v>5</v>
      </c>
      <c r="G511" s="118">
        <v>4</v>
      </c>
      <c r="H511" s="118">
        <v>2</v>
      </c>
      <c r="I511" s="118">
        <v>1</v>
      </c>
      <c r="J511" s="118">
        <v>0</v>
      </c>
      <c r="K511" s="118">
        <v>0</v>
      </c>
      <c r="L511" s="118">
        <v>0</v>
      </c>
      <c r="M511" s="118">
        <v>0</v>
      </c>
      <c r="N511" s="118">
        <v>0</v>
      </c>
      <c r="O511" s="118">
        <v>0</v>
      </c>
      <c r="P511" s="118">
        <v>0</v>
      </c>
    </row>
    <row r="512" spans="1:16">
      <c r="A512" s="3" t="s">
        <v>39</v>
      </c>
      <c r="B512" s="3" t="s">
        <v>426</v>
      </c>
      <c r="C512" s="3" t="s">
        <v>77</v>
      </c>
      <c r="D512" s="115" t="s">
        <v>72</v>
      </c>
      <c r="E512" s="115" t="s">
        <v>72</v>
      </c>
      <c r="F512" s="118">
        <v>212</v>
      </c>
      <c r="G512" s="118">
        <v>233</v>
      </c>
      <c r="H512" s="118">
        <v>197</v>
      </c>
      <c r="I512" s="118">
        <v>195</v>
      </c>
      <c r="J512" s="118">
        <v>201</v>
      </c>
      <c r="K512" s="118">
        <v>217</v>
      </c>
      <c r="L512" s="118">
        <v>160</v>
      </c>
      <c r="M512" s="118">
        <v>161</v>
      </c>
      <c r="N512" s="118">
        <v>189</v>
      </c>
      <c r="O512" s="118">
        <v>172</v>
      </c>
      <c r="P512" s="118">
        <v>181</v>
      </c>
    </row>
    <row r="513" spans="1:16">
      <c r="A513" s="3" t="s">
        <v>39</v>
      </c>
      <c r="B513" s="3" t="s">
        <v>426</v>
      </c>
      <c r="C513" s="3" t="s">
        <v>83</v>
      </c>
      <c r="D513" s="115" t="s">
        <v>261</v>
      </c>
      <c r="E513" s="115" t="s">
        <v>426</v>
      </c>
      <c r="F513" s="118">
        <v>0</v>
      </c>
      <c r="G513" s="118">
        <v>0</v>
      </c>
      <c r="H513" s="118">
        <v>0</v>
      </c>
      <c r="I513" s="118">
        <v>0</v>
      </c>
      <c r="J513" s="118">
        <v>2</v>
      </c>
      <c r="K513" s="118">
        <v>2</v>
      </c>
      <c r="L513" s="118">
        <v>2</v>
      </c>
      <c r="M513" s="118">
        <v>1</v>
      </c>
      <c r="N513" s="118">
        <v>0</v>
      </c>
      <c r="O513" s="118">
        <v>0</v>
      </c>
      <c r="P513" s="118">
        <v>0</v>
      </c>
    </row>
    <row r="514" spans="1:16">
      <c r="A514" s="3" t="s">
        <v>39</v>
      </c>
      <c r="B514" s="3" t="s">
        <v>426</v>
      </c>
      <c r="C514" s="3" t="s">
        <v>83</v>
      </c>
      <c r="D514" s="115" t="s">
        <v>453</v>
      </c>
      <c r="E514" s="115" t="s">
        <v>426</v>
      </c>
      <c r="F514" s="118">
        <v>21</v>
      </c>
      <c r="G514" s="118">
        <v>15</v>
      </c>
      <c r="H514" s="118">
        <v>18</v>
      </c>
      <c r="I514" s="118">
        <v>19</v>
      </c>
      <c r="J514" s="118">
        <v>15</v>
      </c>
      <c r="K514" s="118">
        <v>14</v>
      </c>
      <c r="L514" s="118">
        <v>12</v>
      </c>
      <c r="M514" s="118">
        <v>13</v>
      </c>
      <c r="N514" s="118">
        <v>19</v>
      </c>
      <c r="O514" s="118">
        <v>25</v>
      </c>
      <c r="P514" s="118">
        <v>27</v>
      </c>
    </row>
    <row r="515" spans="1:16">
      <c r="A515" s="3" t="s">
        <v>39</v>
      </c>
      <c r="B515" s="3" t="s">
        <v>426</v>
      </c>
      <c r="C515" s="3" t="s">
        <v>83</v>
      </c>
      <c r="D515" s="115" t="s">
        <v>72</v>
      </c>
      <c r="E515" s="115" t="s">
        <v>72</v>
      </c>
      <c r="F515" s="118">
        <v>21</v>
      </c>
      <c r="G515" s="118">
        <v>15</v>
      </c>
      <c r="H515" s="118">
        <v>18</v>
      </c>
      <c r="I515" s="118">
        <v>19</v>
      </c>
      <c r="J515" s="118">
        <v>17</v>
      </c>
      <c r="K515" s="118">
        <v>16</v>
      </c>
      <c r="L515" s="118">
        <v>14</v>
      </c>
      <c r="M515" s="118">
        <v>14</v>
      </c>
      <c r="N515" s="118">
        <v>19</v>
      </c>
      <c r="O515" s="118">
        <v>25</v>
      </c>
      <c r="P515" s="118">
        <v>27</v>
      </c>
    </row>
    <row r="516" spans="1:16">
      <c r="A516" s="3" t="s">
        <v>39</v>
      </c>
      <c r="B516" s="3" t="s">
        <v>454</v>
      </c>
      <c r="C516" s="3" t="s">
        <v>181</v>
      </c>
      <c r="D516" s="115" t="s">
        <v>75</v>
      </c>
      <c r="E516" s="115" t="s">
        <v>455</v>
      </c>
      <c r="F516" s="118">
        <v>0</v>
      </c>
      <c r="G516" s="118">
        <v>0</v>
      </c>
      <c r="H516" s="118">
        <v>0</v>
      </c>
      <c r="I516" s="118">
        <v>2</v>
      </c>
      <c r="J516" s="118">
        <v>0</v>
      </c>
      <c r="K516" s="118">
        <v>1</v>
      </c>
      <c r="L516" s="118">
        <v>0</v>
      </c>
      <c r="M516" s="118">
        <v>0</v>
      </c>
      <c r="N516" s="118">
        <v>0</v>
      </c>
      <c r="O516" s="118">
        <v>0</v>
      </c>
      <c r="P516" s="118">
        <v>0</v>
      </c>
    </row>
    <row r="517" spans="1:16">
      <c r="A517" s="3" t="s">
        <v>39</v>
      </c>
      <c r="B517" s="3" t="s">
        <v>454</v>
      </c>
      <c r="C517" s="3" t="s">
        <v>181</v>
      </c>
      <c r="D517" s="115" t="s">
        <v>72</v>
      </c>
      <c r="E517" s="115" t="s">
        <v>72</v>
      </c>
      <c r="F517" s="118">
        <v>0</v>
      </c>
      <c r="G517" s="118">
        <v>0</v>
      </c>
      <c r="H517" s="118">
        <v>0</v>
      </c>
      <c r="I517" s="118">
        <v>2</v>
      </c>
      <c r="J517" s="118">
        <v>0</v>
      </c>
      <c r="K517" s="118">
        <v>1</v>
      </c>
      <c r="L517" s="118">
        <v>0</v>
      </c>
      <c r="M517" s="118">
        <v>0</v>
      </c>
      <c r="N517" s="118">
        <v>0</v>
      </c>
      <c r="O517" s="118">
        <v>0</v>
      </c>
      <c r="P517" s="118">
        <v>0</v>
      </c>
    </row>
    <row r="518" spans="1:16">
      <c r="A518" s="3" t="s">
        <v>39</v>
      </c>
      <c r="B518" s="3" t="s">
        <v>454</v>
      </c>
      <c r="C518" s="3" t="s">
        <v>74</v>
      </c>
      <c r="D518" s="115" t="s">
        <v>75</v>
      </c>
      <c r="E518" s="115" t="s">
        <v>455</v>
      </c>
      <c r="F518" s="118">
        <v>0</v>
      </c>
      <c r="G518" s="118">
        <v>0</v>
      </c>
      <c r="H518" s="118">
        <v>1</v>
      </c>
      <c r="I518" s="118">
        <v>2</v>
      </c>
      <c r="J518" s="118">
        <v>1</v>
      </c>
      <c r="K518" s="118">
        <v>3</v>
      </c>
      <c r="L518" s="118">
        <v>1</v>
      </c>
      <c r="M518" s="118">
        <v>4</v>
      </c>
      <c r="N518" s="118">
        <v>4</v>
      </c>
      <c r="O518" s="118">
        <v>2</v>
      </c>
      <c r="P518" s="118">
        <v>3</v>
      </c>
    </row>
    <row r="519" spans="1:16">
      <c r="A519" s="3" t="s">
        <v>39</v>
      </c>
      <c r="B519" s="3" t="s">
        <v>454</v>
      </c>
      <c r="C519" s="3" t="s">
        <v>74</v>
      </c>
      <c r="D519" s="115" t="s">
        <v>72</v>
      </c>
      <c r="E519" s="115" t="s">
        <v>72</v>
      </c>
      <c r="F519" s="118">
        <v>0</v>
      </c>
      <c r="G519" s="118">
        <v>0</v>
      </c>
      <c r="H519" s="118">
        <v>1</v>
      </c>
      <c r="I519" s="118">
        <v>2</v>
      </c>
      <c r="J519" s="118">
        <v>1</v>
      </c>
      <c r="K519" s="118">
        <v>3</v>
      </c>
      <c r="L519" s="118">
        <v>1</v>
      </c>
      <c r="M519" s="118">
        <v>4</v>
      </c>
      <c r="N519" s="118">
        <v>4</v>
      </c>
      <c r="O519" s="118">
        <v>2</v>
      </c>
      <c r="P519" s="118">
        <v>3</v>
      </c>
    </row>
    <row r="520" spans="1:16">
      <c r="A520" s="3" t="s">
        <v>39</v>
      </c>
      <c r="B520" s="3" t="s">
        <v>454</v>
      </c>
      <c r="C520" s="3" t="s">
        <v>77</v>
      </c>
      <c r="D520" s="115" t="s">
        <v>170</v>
      </c>
      <c r="E520" s="115" t="s">
        <v>454</v>
      </c>
      <c r="F520" s="118">
        <v>7</v>
      </c>
      <c r="G520" s="118">
        <v>4</v>
      </c>
      <c r="H520" s="118">
        <v>1</v>
      </c>
      <c r="I520" s="118">
        <v>4</v>
      </c>
      <c r="J520" s="118">
        <v>7</v>
      </c>
      <c r="K520" s="118">
        <v>9</v>
      </c>
      <c r="L520" s="118">
        <v>3</v>
      </c>
      <c r="M520" s="118">
        <v>1</v>
      </c>
      <c r="N520" s="118">
        <v>1</v>
      </c>
      <c r="O520" s="118">
        <v>0</v>
      </c>
      <c r="P520" s="118">
        <v>0</v>
      </c>
    </row>
    <row r="521" spans="1:16">
      <c r="A521" s="3" t="s">
        <v>39</v>
      </c>
      <c r="B521" s="3" t="s">
        <v>454</v>
      </c>
      <c r="C521" s="3" t="s">
        <v>77</v>
      </c>
      <c r="D521" s="115" t="s">
        <v>95</v>
      </c>
      <c r="E521" s="115" t="s">
        <v>454</v>
      </c>
      <c r="F521" s="118">
        <v>72</v>
      </c>
      <c r="G521" s="118">
        <v>84</v>
      </c>
      <c r="H521" s="118">
        <v>80</v>
      </c>
      <c r="I521" s="118">
        <v>67</v>
      </c>
      <c r="J521" s="118">
        <v>84</v>
      </c>
      <c r="K521" s="118">
        <v>70</v>
      </c>
      <c r="L521" s="118">
        <v>72</v>
      </c>
      <c r="M521" s="118">
        <v>57</v>
      </c>
      <c r="N521" s="118">
        <v>53</v>
      </c>
      <c r="O521" s="118">
        <v>55</v>
      </c>
      <c r="P521" s="118">
        <v>52</v>
      </c>
    </row>
    <row r="522" spans="1:16">
      <c r="A522" s="3" t="s">
        <v>39</v>
      </c>
      <c r="B522" s="3" t="s">
        <v>454</v>
      </c>
      <c r="C522" s="3" t="s">
        <v>77</v>
      </c>
      <c r="D522" s="115" t="s">
        <v>72</v>
      </c>
      <c r="E522" s="115" t="s">
        <v>72</v>
      </c>
      <c r="F522" s="118">
        <v>79</v>
      </c>
      <c r="G522" s="118">
        <v>88</v>
      </c>
      <c r="H522" s="118">
        <v>81</v>
      </c>
      <c r="I522" s="118">
        <v>71</v>
      </c>
      <c r="J522" s="118">
        <v>91</v>
      </c>
      <c r="K522" s="118">
        <v>79</v>
      </c>
      <c r="L522" s="118">
        <v>75</v>
      </c>
      <c r="M522" s="118">
        <v>58</v>
      </c>
      <c r="N522" s="118">
        <v>54</v>
      </c>
      <c r="O522" s="118">
        <v>55</v>
      </c>
      <c r="P522" s="118">
        <v>52</v>
      </c>
    </row>
    <row r="523" spans="1:16">
      <c r="A523" s="3" t="s">
        <v>39</v>
      </c>
      <c r="B523" s="3" t="s">
        <v>456</v>
      </c>
      <c r="C523" s="3" t="s">
        <v>74</v>
      </c>
      <c r="D523" s="115" t="s">
        <v>75</v>
      </c>
      <c r="E523" s="115" t="s">
        <v>457</v>
      </c>
      <c r="F523" s="118">
        <v>1</v>
      </c>
      <c r="G523" s="118">
        <v>0</v>
      </c>
      <c r="H523" s="118">
        <v>0</v>
      </c>
      <c r="I523" s="118">
        <v>0</v>
      </c>
      <c r="J523" s="118">
        <v>0</v>
      </c>
      <c r="K523" s="118">
        <v>0</v>
      </c>
      <c r="L523" s="118">
        <v>0</v>
      </c>
      <c r="M523" s="118">
        <v>0</v>
      </c>
      <c r="N523" s="118">
        <v>0</v>
      </c>
      <c r="O523" s="118">
        <v>0</v>
      </c>
      <c r="P523" s="118">
        <v>0</v>
      </c>
    </row>
    <row r="524" spans="1:16">
      <c r="A524" s="3" t="s">
        <v>39</v>
      </c>
      <c r="B524" s="3" t="s">
        <v>456</v>
      </c>
      <c r="C524" s="3" t="s">
        <v>74</v>
      </c>
      <c r="D524" s="115" t="s">
        <v>72</v>
      </c>
      <c r="E524" s="115" t="s">
        <v>72</v>
      </c>
      <c r="F524" s="118">
        <v>1</v>
      </c>
      <c r="G524" s="118">
        <v>0</v>
      </c>
      <c r="H524" s="118">
        <v>0</v>
      </c>
      <c r="I524" s="118">
        <v>0</v>
      </c>
      <c r="J524" s="118">
        <v>0</v>
      </c>
      <c r="K524" s="118">
        <v>0</v>
      </c>
      <c r="L524" s="118">
        <v>0</v>
      </c>
      <c r="M524" s="118">
        <v>0</v>
      </c>
      <c r="N524" s="118">
        <v>0</v>
      </c>
      <c r="O524" s="118">
        <v>0</v>
      </c>
      <c r="P524" s="118">
        <v>0</v>
      </c>
    </row>
    <row r="525" spans="1:16">
      <c r="A525" s="3" t="s">
        <v>39</v>
      </c>
      <c r="B525" s="3" t="s">
        <v>456</v>
      </c>
      <c r="C525" s="3" t="s">
        <v>77</v>
      </c>
      <c r="D525" s="115" t="s">
        <v>170</v>
      </c>
      <c r="E525" s="115" t="s">
        <v>458</v>
      </c>
      <c r="F525" s="118">
        <v>15</v>
      </c>
      <c r="G525" s="118">
        <v>16</v>
      </c>
      <c r="H525" s="118">
        <v>19</v>
      </c>
      <c r="I525" s="118">
        <v>15</v>
      </c>
      <c r="J525" s="118">
        <v>12</v>
      </c>
      <c r="K525" s="118">
        <v>17</v>
      </c>
      <c r="L525" s="118">
        <v>12</v>
      </c>
      <c r="M525" s="118">
        <v>7</v>
      </c>
      <c r="N525" s="118">
        <v>5</v>
      </c>
      <c r="O525" s="118">
        <v>9</v>
      </c>
      <c r="P525" s="118">
        <v>8</v>
      </c>
    </row>
    <row r="526" spans="1:16">
      <c r="A526" s="3" t="s">
        <v>39</v>
      </c>
      <c r="B526" s="3" t="s">
        <v>456</v>
      </c>
      <c r="C526" s="3" t="s">
        <v>77</v>
      </c>
      <c r="D526" s="115" t="s">
        <v>170</v>
      </c>
      <c r="E526" s="115" t="s">
        <v>459</v>
      </c>
      <c r="F526" s="118">
        <v>57</v>
      </c>
      <c r="G526" s="118">
        <v>55</v>
      </c>
      <c r="H526" s="118">
        <v>47</v>
      </c>
      <c r="I526" s="118">
        <v>45</v>
      </c>
      <c r="J526" s="118">
        <v>45</v>
      </c>
      <c r="K526" s="118">
        <v>41</v>
      </c>
      <c r="L526" s="118">
        <v>42</v>
      </c>
      <c r="M526" s="118">
        <v>44</v>
      </c>
      <c r="N526" s="118">
        <v>42</v>
      </c>
      <c r="O526" s="118">
        <v>38</v>
      </c>
      <c r="P526" s="118">
        <v>25</v>
      </c>
    </row>
    <row r="527" spans="1:16">
      <c r="A527" s="3" t="s">
        <v>39</v>
      </c>
      <c r="B527" s="3" t="s">
        <v>456</v>
      </c>
      <c r="C527" s="3" t="s">
        <v>77</v>
      </c>
      <c r="D527" s="115" t="s">
        <v>95</v>
      </c>
      <c r="E527" s="115" t="s">
        <v>458</v>
      </c>
      <c r="F527" s="118">
        <v>16</v>
      </c>
      <c r="G527" s="118">
        <v>10</v>
      </c>
      <c r="H527" s="118">
        <v>17</v>
      </c>
      <c r="I527" s="118">
        <v>18</v>
      </c>
      <c r="J527" s="118">
        <v>23</v>
      </c>
      <c r="K527" s="118">
        <v>33</v>
      </c>
      <c r="L527" s="118">
        <v>33</v>
      </c>
      <c r="M527" s="118">
        <v>19</v>
      </c>
      <c r="N527" s="118">
        <v>27</v>
      </c>
      <c r="O527" s="118">
        <v>34</v>
      </c>
      <c r="P527" s="118">
        <v>40</v>
      </c>
    </row>
    <row r="528" spans="1:16">
      <c r="A528" s="3" t="s">
        <v>39</v>
      </c>
      <c r="B528" s="3" t="s">
        <v>456</v>
      </c>
      <c r="C528" s="3" t="s">
        <v>77</v>
      </c>
      <c r="D528" s="115" t="s">
        <v>95</v>
      </c>
      <c r="E528" s="115" t="s">
        <v>459</v>
      </c>
      <c r="F528" s="118">
        <v>93</v>
      </c>
      <c r="G528" s="118">
        <v>74</v>
      </c>
      <c r="H528" s="118">
        <v>95</v>
      </c>
      <c r="I528" s="118">
        <v>88</v>
      </c>
      <c r="J528" s="118">
        <v>82</v>
      </c>
      <c r="K528" s="118">
        <v>104</v>
      </c>
      <c r="L528" s="118">
        <v>108</v>
      </c>
      <c r="M528" s="118">
        <v>87</v>
      </c>
      <c r="N528" s="118">
        <v>73</v>
      </c>
      <c r="O528" s="118">
        <v>87</v>
      </c>
      <c r="P528" s="118">
        <v>87</v>
      </c>
    </row>
    <row r="529" spans="1:16">
      <c r="A529" s="3" t="s">
        <v>39</v>
      </c>
      <c r="B529" s="3" t="s">
        <v>456</v>
      </c>
      <c r="C529" s="3" t="s">
        <v>77</v>
      </c>
      <c r="D529" s="115" t="s">
        <v>72</v>
      </c>
      <c r="E529" s="115" t="s">
        <v>72</v>
      </c>
      <c r="F529" s="118">
        <v>181</v>
      </c>
      <c r="G529" s="118">
        <v>155</v>
      </c>
      <c r="H529" s="118">
        <v>178</v>
      </c>
      <c r="I529" s="118">
        <v>166</v>
      </c>
      <c r="J529" s="118">
        <v>162</v>
      </c>
      <c r="K529" s="118">
        <v>195</v>
      </c>
      <c r="L529" s="118">
        <v>195</v>
      </c>
      <c r="M529" s="118">
        <v>157</v>
      </c>
      <c r="N529" s="118">
        <v>147</v>
      </c>
      <c r="O529" s="118">
        <v>168</v>
      </c>
      <c r="P529" s="118">
        <v>160</v>
      </c>
    </row>
    <row r="530" spans="1:16">
      <c r="A530" s="3" t="s">
        <v>39</v>
      </c>
      <c r="B530" s="3" t="s">
        <v>456</v>
      </c>
      <c r="C530" s="3" t="s">
        <v>107</v>
      </c>
      <c r="D530" s="115" t="s">
        <v>108</v>
      </c>
      <c r="E530" s="115" t="s">
        <v>459</v>
      </c>
      <c r="F530" s="118">
        <v>8</v>
      </c>
      <c r="G530" s="118">
        <v>6</v>
      </c>
      <c r="H530" s="118">
        <v>7</v>
      </c>
      <c r="I530" s="118">
        <v>3</v>
      </c>
      <c r="J530" s="118">
        <v>3</v>
      </c>
      <c r="K530" s="118">
        <v>2</v>
      </c>
      <c r="L530" s="118">
        <v>3</v>
      </c>
      <c r="M530" s="118">
        <v>3</v>
      </c>
      <c r="N530" s="118">
        <v>3</v>
      </c>
      <c r="O530" s="118">
        <v>3</v>
      </c>
      <c r="P530" s="118">
        <v>5</v>
      </c>
    </row>
    <row r="531" spans="1:16">
      <c r="A531" s="3" t="s">
        <v>39</v>
      </c>
      <c r="B531" s="3" t="s">
        <v>456</v>
      </c>
      <c r="C531" s="3" t="s">
        <v>107</v>
      </c>
      <c r="D531" s="115" t="s">
        <v>72</v>
      </c>
      <c r="E531" s="115" t="s">
        <v>72</v>
      </c>
      <c r="F531" s="118">
        <v>8</v>
      </c>
      <c r="G531" s="118">
        <v>6</v>
      </c>
      <c r="H531" s="118">
        <v>7</v>
      </c>
      <c r="I531" s="118">
        <v>3</v>
      </c>
      <c r="J531" s="118">
        <v>3</v>
      </c>
      <c r="K531" s="118">
        <v>2</v>
      </c>
      <c r="L531" s="118">
        <v>3</v>
      </c>
      <c r="M531" s="118">
        <v>3</v>
      </c>
      <c r="N531" s="118">
        <v>3</v>
      </c>
      <c r="O531" s="118">
        <v>3</v>
      </c>
      <c r="P531" s="118">
        <v>5</v>
      </c>
    </row>
    <row r="532" spans="1:16">
      <c r="A532" s="3" t="s">
        <v>39</v>
      </c>
      <c r="B532" s="3" t="s">
        <v>456</v>
      </c>
      <c r="C532" s="3" t="s">
        <v>83</v>
      </c>
      <c r="D532" s="115" t="s">
        <v>261</v>
      </c>
      <c r="E532" s="115" t="s">
        <v>459</v>
      </c>
      <c r="F532" s="118">
        <v>1</v>
      </c>
      <c r="G532" s="118">
        <v>0</v>
      </c>
      <c r="H532" s="118">
        <v>1</v>
      </c>
      <c r="I532" s="118">
        <v>0</v>
      </c>
      <c r="J532" s="118">
        <v>0</v>
      </c>
      <c r="K532" s="118">
        <v>0</v>
      </c>
      <c r="L532" s="118">
        <v>0</v>
      </c>
      <c r="M532" s="118">
        <v>0</v>
      </c>
      <c r="N532" s="118">
        <v>0</v>
      </c>
      <c r="O532" s="118">
        <v>0</v>
      </c>
      <c r="P532" s="118">
        <v>0</v>
      </c>
    </row>
    <row r="533" spans="1:16">
      <c r="A533" s="3" t="s">
        <v>39</v>
      </c>
      <c r="B533" s="3" t="s">
        <v>456</v>
      </c>
      <c r="C533" s="3" t="s">
        <v>83</v>
      </c>
      <c r="D533" s="115" t="s">
        <v>460</v>
      </c>
      <c r="E533" s="115" t="s">
        <v>461</v>
      </c>
      <c r="F533" s="118">
        <v>7</v>
      </c>
      <c r="G533" s="118">
        <v>11</v>
      </c>
      <c r="H533" s="118">
        <v>12</v>
      </c>
      <c r="I533" s="118">
        <v>14</v>
      </c>
      <c r="J533" s="118">
        <v>32</v>
      </c>
      <c r="K533" s="118">
        <v>44</v>
      </c>
      <c r="L533" s="118">
        <v>49</v>
      </c>
      <c r="M533" s="118">
        <v>50</v>
      </c>
      <c r="N533" s="118">
        <v>38</v>
      </c>
      <c r="O533" s="118">
        <v>35</v>
      </c>
      <c r="P533" s="118">
        <v>43</v>
      </c>
    </row>
    <row r="534" spans="1:16">
      <c r="A534" s="3" t="s">
        <v>39</v>
      </c>
      <c r="B534" s="3" t="s">
        <v>456</v>
      </c>
      <c r="C534" s="3" t="s">
        <v>83</v>
      </c>
      <c r="D534" s="115" t="s">
        <v>72</v>
      </c>
      <c r="E534" s="115" t="s">
        <v>72</v>
      </c>
      <c r="F534" s="118">
        <v>8</v>
      </c>
      <c r="G534" s="118">
        <v>11</v>
      </c>
      <c r="H534" s="118">
        <v>13</v>
      </c>
      <c r="I534" s="118">
        <v>14</v>
      </c>
      <c r="J534" s="118">
        <v>32</v>
      </c>
      <c r="K534" s="118">
        <v>44</v>
      </c>
      <c r="L534" s="118">
        <v>49</v>
      </c>
      <c r="M534" s="118">
        <v>50</v>
      </c>
      <c r="N534" s="118">
        <v>38</v>
      </c>
      <c r="O534" s="118">
        <v>35</v>
      </c>
      <c r="P534" s="118">
        <v>43</v>
      </c>
    </row>
    <row r="535" spans="1:16">
      <c r="A535" s="3" t="s">
        <v>39</v>
      </c>
      <c r="B535" s="3" t="s">
        <v>462</v>
      </c>
      <c r="C535" s="3" t="s">
        <v>74</v>
      </c>
      <c r="D535" s="115" t="s">
        <v>75</v>
      </c>
      <c r="E535" s="115" t="s">
        <v>463</v>
      </c>
      <c r="F535" s="118">
        <v>0</v>
      </c>
      <c r="G535" s="118">
        <v>0</v>
      </c>
      <c r="H535" s="118">
        <v>0</v>
      </c>
      <c r="I535" s="118">
        <v>0</v>
      </c>
      <c r="J535" s="118">
        <v>0</v>
      </c>
      <c r="K535" s="118">
        <v>0</v>
      </c>
      <c r="L535" s="118">
        <v>0</v>
      </c>
      <c r="M535" s="118">
        <v>0</v>
      </c>
      <c r="N535" s="118">
        <v>0</v>
      </c>
      <c r="O535" s="118">
        <v>0</v>
      </c>
      <c r="P535" s="118">
        <v>1</v>
      </c>
    </row>
    <row r="536" spans="1:16">
      <c r="A536" s="3" t="s">
        <v>39</v>
      </c>
      <c r="B536" s="3" t="s">
        <v>462</v>
      </c>
      <c r="C536" s="3" t="s">
        <v>74</v>
      </c>
      <c r="D536" s="115" t="s">
        <v>75</v>
      </c>
      <c r="E536" s="115" t="s">
        <v>464</v>
      </c>
      <c r="F536" s="118">
        <v>0</v>
      </c>
      <c r="G536" s="118">
        <v>0</v>
      </c>
      <c r="H536" s="118">
        <v>0</v>
      </c>
      <c r="I536" s="118">
        <v>0</v>
      </c>
      <c r="J536" s="118">
        <v>0</v>
      </c>
      <c r="K536" s="118">
        <v>0</v>
      </c>
      <c r="L536" s="118">
        <v>0</v>
      </c>
      <c r="M536" s="118">
        <v>0</v>
      </c>
      <c r="N536" s="118">
        <v>0</v>
      </c>
      <c r="O536" s="118">
        <v>0</v>
      </c>
      <c r="P536" s="118">
        <v>1</v>
      </c>
    </row>
    <row r="537" spans="1:16">
      <c r="A537" s="3" t="s">
        <v>39</v>
      </c>
      <c r="B537" s="3" t="s">
        <v>462</v>
      </c>
      <c r="C537" s="3" t="s">
        <v>74</v>
      </c>
      <c r="D537" s="115" t="s">
        <v>72</v>
      </c>
      <c r="E537" s="115" t="s">
        <v>72</v>
      </c>
      <c r="F537" s="118">
        <v>0</v>
      </c>
      <c r="G537" s="118">
        <v>0</v>
      </c>
      <c r="H537" s="118">
        <v>0</v>
      </c>
      <c r="I537" s="118">
        <v>0</v>
      </c>
      <c r="J537" s="118">
        <v>0</v>
      </c>
      <c r="K537" s="118">
        <v>0</v>
      </c>
      <c r="L537" s="118">
        <v>0</v>
      </c>
      <c r="M537" s="118">
        <v>0</v>
      </c>
      <c r="N537" s="118">
        <v>0</v>
      </c>
      <c r="O537" s="118">
        <v>0</v>
      </c>
      <c r="P537" s="118">
        <v>2</v>
      </c>
    </row>
    <row r="538" spans="1:16">
      <c r="A538" s="3" t="s">
        <v>39</v>
      </c>
      <c r="B538" s="3" t="s">
        <v>462</v>
      </c>
      <c r="C538" s="3" t="s">
        <v>77</v>
      </c>
      <c r="D538" s="115" t="s">
        <v>170</v>
      </c>
      <c r="E538" s="115" t="s">
        <v>465</v>
      </c>
      <c r="F538" s="118">
        <v>0</v>
      </c>
      <c r="G538" s="118">
        <v>0</v>
      </c>
      <c r="H538" s="118">
        <v>0</v>
      </c>
      <c r="I538" s="118">
        <v>0</v>
      </c>
      <c r="J538" s="118">
        <v>0</v>
      </c>
      <c r="K538" s="118">
        <v>5</v>
      </c>
      <c r="L538" s="118">
        <v>9</v>
      </c>
      <c r="M538" s="118">
        <v>11</v>
      </c>
      <c r="N538" s="118">
        <v>17</v>
      </c>
      <c r="O538" s="118">
        <v>19</v>
      </c>
      <c r="P538" s="118">
        <v>22</v>
      </c>
    </row>
    <row r="539" spans="1:16">
      <c r="A539" s="3" t="s">
        <v>39</v>
      </c>
      <c r="B539" s="3" t="s">
        <v>462</v>
      </c>
      <c r="C539" s="3" t="s">
        <v>77</v>
      </c>
      <c r="D539" s="115" t="s">
        <v>170</v>
      </c>
      <c r="E539" s="115" t="s">
        <v>466</v>
      </c>
      <c r="F539" s="118">
        <v>22</v>
      </c>
      <c r="G539" s="118">
        <v>26</v>
      </c>
      <c r="H539" s="118">
        <v>25</v>
      </c>
      <c r="I539" s="118">
        <v>19</v>
      </c>
      <c r="J539" s="118">
        <v>27</v>
      </c>
      <c r="K539" s="118">
        <v>16</v>
      </c>
      <c r="L539" s="118">
        <v>25</v>
      </c>
      <c r="M539" s="118">
        <v>24</v>
      </c>
      <c r="N539" s="118">
        <v>19</v>
      </c>
      <c r="O539" s="118">
        <v>24</v>
      </c>
      <c r="P539" s="118">
        <v>29</v>
      </c>
    </row>
    <row r="540" spans="1:16">
      <c r="A540" s="3" t="s">
        <v>39</v>
      </c>
      <c r="B540" s="3" t="s">
        <v>462</v>
      </c>
      <c r="C540" s="3" t="s">
        <v>77</v>
      </c>
      <c r="D540" s="115" t="s">
        <v>95</v>
      </c>
      <c r="E540" s="115" t="s">
        <v>465</v>
      </c>
      <c r="F540" s="118">
        <v>0</v>
      </c>
      <c r="G540" s="118">
        <v>0</v>
      </c>
      <c r="H540" s="118">
        <v>0</v>
      </c>
      <c r="I540" s="118">
        <v>0</v>
      </c>
      <c r="J540" s="118">
        <v>0</v>
      </c>
      <c r="K540" s="118">
        <v>18</v>
      </c>
      <c r="L540" s="118">
        <v>38</v>
      </c>
      <c r="M540" s="118">
        <v>49</v>
      </c>
      <c r="N540" s="118">
        <v>53</v>
      </c>
      <c r="O540" s="118">
        <v>60</v>
      </c>
      <c r="P540" s="118">
        <v>62</v>
      </c>
    </row>
    <row r="541" spans="1:16">
      <c r="A541" s="3" t="s">
        <v>39</v>
      </c>
      <c r="B541" s="3" t="s">
        <v>462</v>
      </c>
      <c r="C541" s="3" t="s">
        <v>77</v>
      </c>
      <c r="D541" s="115" t="s">
        <v>95</v>
      </c>
      <c r="E541" s="115" t="s">
        <v>466</v>
      </c>
      <c r="F541" s="118">
        <v>522</v>
      </c>
      <c r="G541" s="118">
        <v>476</v>
      </c>
      <c r="H541" s="118">
        <v>445</v>
      </c>
      <c r="I541" s="118">
        <v>447</v>
      </c>
      <c r="J541" s="118">
        <v>414</v>
      </c>
      <c r="K541" s="118">
        <v>402</v>
      </c>
      <c r="L541" s="118">
        <v>406</v>
      </c>
      <c r="M541" s="118">
        <v>422</v>
      </c>
      <c r="N541" s="118">
        <v>455</v>
      </c>
      <c r="O541" s="118">
        <v>467</v>
      </c>
      <c r="P541" s="118">
        <v>471</v>
      </c>
    </row>
    <row r="542" spans="1:16">
      <c r="A542" s="3" t="s">
        <v>39</v>
      </c>
      <c r="B542" s="3" t="s">
        <v>462</v>
      </c>
      <c r="C542" s="3" t="s">
        <v>77</v>
      </c>
      <c r="D542" s="115" t="s">
        <v>72</v>
      </c>
      <c r="E542" s="115" t="s">
        <v>72</v>
      </c>
      <c r="F542" s="118">
        <v>544</v>
      </c>
      <c r="G542" s="118">
        <v>502</v>
      </c>
      <c r="H542" s="118">
        <v>470</v>
      </c>
      <c r="I542" s="118">
        <v>466</v>
      </c>
      <c r="J542" s="118">
        <v>441</v>
      </c>
      <c r="K542" s="118">
        <v>441</v>
      </c>
      <c r="L542" s="118">
        <v>478</v>
      </c>
      <c r="M542" s="118">
        <v>506</v>
      </c>
      <c r="N542" s="118">
        <v>544</v>
      </c>
      <c r="O542" s="118">
        <v>570</v>
      </c>
      <c r="P542" s="118">
        <v>584</v>
      </c>
    </row>
    <row r="543" spans="1:16">
      <c r="A543" s="3" t="s">
        <v>39</v>
      </c>
      <c r="B543" s="3" t="s">
        <v>462</v>
      </c>
      <c r="C543" s="3" t="s">
        <v>107</v>
      </c>
      <c r="D543" s="115" t="s">
        <v>108</v>
      </c>
      <c r="E543" s="115" t="s">
        <v>467</v>
      </c>
      <c r="F543" s="118">
        <v>0</v>
      </c>
      <c r="G543" s="118">
        <v>2</v>
      </c>
      <c r="H543" s="118">
        <v>7</v>
      </c>
      <c r="I543" s="118">
        <v>8</v>
      </c>
      <c r="J543" s="118">
        <v>7</v>
      </c>
      <c r="K543" s="118">
        <v>6</v>
      </c>
      <c r="L543" s="118">
        <v>8</v>
      </c>
      <c r="M543" s="118">
        <v>5</v>
      </c>
      <c r="N543" s="118">
        <v>7</v>
      </c>
      <c r="O543" s="118">
        <v>7</v>
      </c>
      <c r="P543" s="118">
        <v>8</v>
      </c>
    </row>
    <row r="544" spans="1:16">
      <c r="A544" s="3" t="s">
        <v>39</v>
      </c>
      <c r="B544" s="3" t="s">
        <v>462</v>
      </c>
      <c r="C544" s="3" t="s">
        <v>107</v>
      </c>
      <c r="D544" s="115" t="s">
        <v>72</v>
      </c>
      <c r="E544" s="115" t="s">
        <v>72</v>
      </c>
      <c r="F544" s="118">
        <v>0</v>
      </c>
      <c r="G544" s="118">
        <v>2</v>
      </c>
      <c r="H544" s="118">
        <v>7</v>
      </c>
      <c r="I544" s="118">
        <v>8</v>
      </c>
      <c r="J544" s="118">
        <v>7</v>
      </c>
      <c r="K544" s="118">
        <v>6</v>
      </c>
      <c r="L544" s="118">
        <v>8</v>
      </c>
      <c r="M544" s="118">
        <v>5</v>
      </c>
      <c r="N544" s="118">
        <v>7</v>
      </c>
      <c r="O544" s="118">
        <v>7</v>
      </c>
      <c r="P544" s="118">
        <v>8</v>
      </c>
    </row>
    <row r="545" spans="1:16">
      <c r="A545" s="3" t="s">
        <v>39</v>
      </c>
      <c r="B545" s="3" t="s">
        <v>462</v>
      </c>
      <c r="C545" s="3" t="s">
        <v>83</v>
      </c>
      <c r="D545" s="115" t="s">
        <v>84</v>
      </c>
      <c r="E545" s="115" t="s">
        <v>466</v>
      </c>
      <c r="F545" s="118">
        <v>29</v>
      </c>
      <c r="G545" s="118">
        <v>25</v>
      </c>
      <c r="H545" s="118">
        <v>21</v>
      </c>
      <c r="I545" s="118">
        <v>22</v>
      </c>
      <c r="J545" s="118">
        <v>26</v>
      </c>
      <c r="K545" s="118">
        <v>27</v>
      </c>
      <c r="L545" s="118">
        <v>31</v>
      </c>
      <c r="M545" s="118">
        <v>37</v>
      </c>
      <c r="N545" s="118">
        <v>37</v>
      </c>
      <c r="O545" s="118">
        <v>33</v>
      </c>
      <c r="P545" s="118">
        <v>36</v>
      </c>
    </row>
    <row r="546" spans="1:16">
      <c r="A546" s="3" t="s">
        <v>39</v>
      </c>
      <c r="B546" s="3" t="s">
        <v>462</v>
      </c>
      <c r="C546" s="3" t="s">
        <v>83</v>
      </c>
      <c r="D546" s="115" t="s">
        <v>72</v>
      </c>
      <c r="E546" s="115" t="s">
        <v>72</v>
      </c>
      <c r="F546" s="118">
        <v>29</v>
      </c>
      <c r="G546" s="118">
        <v>25</v>
      </c>
      <c r="H546" s="118">
        <v>21</v>
      </c>
      <c r="I546" s="118">
        <v>22</v>
      </c>
      <c r="J546" s="118">
        <v>26</v>
      </c>
      <c r="K546" s="118">
        <v>27</v>
      </c>
      <c r="L546" s="118">
        <v>31</v>
      </c>
      <c r="M546" s="118">
        <v>37</v>
      </c>
      <c r="N546" s="118">
        <v>37</v>
      </c>
      <c r="O546" s="118">
        <v>33</v>
      </c>
      <c r="P546" s="118">
        <v>36</v>
      </c>
    </row>
    <row r="547" spans="1:16">
      <c r="A547" s="3" t="s">
        <v>39</v>
      </c>
      <c r="B547" s="3" t="s">
        <v>468</v>
      </c>
      <c r="C547" s="3" t="s">
        <v>74</v>
      </c>
      <c r="D547" s="115" t="s">
        <v>75</v>
      </c>
      <c r="E547" s="115" t="s">
        <v>469</v>
      </c>
      <c r="F547" s="118">
        <v>0</v>
      </c>
      <c r="G547" s="118">
        <v>0</v>
      </c>
      <c r="H547" s="118">
        <v>0</v>
      </c>
      <c r="I547" s="118">
        <v>0</v>
      </c>
      <c r="J547" s="118">
        <v>0</v>
      </c>
      <c r="K547" s="118">
        <v>0</v>
      </c>
      <c r="L547" s="118">
        <v>0</v>
      </c>
      <c r="M547" s="118">
        <v>0</v>
      </c>
      <c r="N547" s="118">
        <v>0</v>
      </c>
      <c r="O547" s="118">
        <v>2</v>
      </c>
      <c r="P547" s="118">
        <v>22</v>
      </c>
    </row>
    <row r="548" spans="1:16">
      <c r="A548" s="3" t="s">
        <v>39</v>
      </c>
      <c r="B548" s="3" t="s">
        <v>468</v>
      </c>
      <c r="C548" s="3" t="s">
        <v>74</v>
      </c>
      <c r="D548" s="115" t="s">
        <v>72</v>
      </c>
      <c r="E548" s="115" t="s">
        <v>72</v>
      </c>
      <c r="F548" s="118">
        <v>0</v>
      </c>
      <c r="G548" s="118">
        <v>0</v>
      </c>
      <c r="H548" s="118">
        <v>0</v>
      </c>
      <c r="I548" s="118">
        <v>0</v>
      </c>
      <c r="J548" s="118">
        <v>0</v>
      </c>
      <c r="K548" s="118">
        <v>0</v>
      </c>
      <c r="L548" s="118">
        <v>0</v>
      </c>
      <c r="M548" s="118">
        <v>0</v>
      </c>
      <c r="N548" s="118">
        <v>0</v>
      </c>
      <c r="O548" s="118">
        <v>2</v>
      </c>
      <c r="P548" s="118">
        <v>22</v>
      </c>
    </row>
    <row r="549" spans="1:16">
      <c r="A549" s="3" t="s">
        <v>39</v>
      </c>
      <c r="B549" s="3" t="s">
        <v>468</v>
      </c>
      <c r="C549" s="3" t="s">
        <v>77</v>
      </c>
      <c r="D549" s="115" t="s">
        <v>170</v>
      </c>
      <c r="E549" s="115" t="s">
        <v>470</v>
      </c>
      <c r="F549" s="118">
        <v>10</v>
      </c>
      <c r="G549" s="118">
        <v>5</v>
      </c>
      <c r="H549" s="118">
        <v>3</v>
      </c>
      <c r="I549" s="118">
        <v>3</v>
      </c>
      <c r="J549" s="118">
        <v>0</v>
      </c>
      <c r="K549" s="118">
        <v>0</v>
      </c>
      <c r="L549" s="118">
        <v>0</v>
      </c>
      <c r="M549" s="118">
        <v>0</v>
      </c>
      <c r="N549" s="118">
        <v>0</v>
      </c>
      <c r="O549" s="118">
        <v>0</v>
      </c>
      <c r="P549" s="118">
        <v>0</v>
      </c>
    </row>
    <row r="550" spans="1:16">
      <c r="A550" s="3" t="s">
        <v>39</v>
      </c>
      <c r="B550" s="3" t="s">
        <v>468</v>
      </c>
      <c r="C550" s="3" t="s">
        <v>77</v>
      </c>
      <c r="D550" s="115" t="s">
        <v>170</v>
      </c>
      <c r="E550" s="115" t="s">
        <v>471</v>
      </c>
      <c r="F550" s="118">
        <v>4</v>
      </c>
      <c r="G550" s="118">
        <v>1</v>
      </c>
      <c r="H550" s="118">
        <v>0</v>
      </c>
      <c r="I550" s="118">
        <v>0</v>
      </c>
      <c r="J550" s="118">
        <v>0</v>
      </c>
      <c r="K550" s="118">
        <v>0</v>
      </c>
      <c r="L550" s="118">
        <v>0</v>
      </c>
      <c r="M550" s="118">
        <v>0</v>
      </c>
      <c r="N550" s="118">
        <v>0</v>
      </c>
      <c r="O550" s="118">
        <v>0</v>
      </c>
      <c r="P550" s="118">
        <v>0</v>
      </c>
    </row>
    <row r="551" spans="1:16">
      <c r="A551" s="3" t="s">
        <v>39</v>
      </c>
      <c r="B551" s="3" t="s">
        <v>468</v>
      </c>
      <c r="C551" s="3" t="s">
        <v>77</v>
      </c>
      <c r="D551" s="115" t="s">
        <v>170</v>
      </c>
      <c r="E551" s="115" t="s">
        <v>472</v>
      </c>
      <c r="F551" s="118">
        <v>27</v>
      </c>
      <c r="G551" s="118">
        <v>24</v>
      </c>
      <c r="H551" s="118">
        <v>20</v>
      </c>
      <c r="I551" s="118">
        <v>19</v>
      </c>
      <c r="J551" s="118">
        <v>13</v>
      </c>
      <c r="K551" s="118">
        <v>15</v>
      </c>
      <c r="L551" s="118">
        <v>13</v>
      </c>
      <c r="M551" s="118">
        <v>5</v>
      </c>
      <c r="N551" s="118">
        <v>10</v>
      </c>
      <c r="O551" s="118">
        <v>10</v>
      </c>
      <c r="P551" s="118">
        <v>11</v>
      </c>
    </row>
    <row r="552" spans="1:16">
      <c r="A552" s="3" t="s">
        <v>39</v>
      </c>
      <c r="B552" s="3" t="s">
        <v>468</v>
      </c>
      <c r="C552" s="3" t="s">
        <v>77</v>
      </c>
      <c r="D552" s="115" t="s">
        <v>170</v>
      </c>
      <c r="E552" s="115" t="s">
        <v>473</v>
      </c>
      <c r="F552" s="118">
        <v>165</v>
      </c>
      <c r="G552" s="118">
        <v>143</v>
      </c>
      <c r="H552" s="118">
        <v>150</v>
      </c>
      <c r="I552" s="118">
        <v>158</v>
      </c>
      <c r="J552" s="118">
        <v>143</v>
      </c>
      <c r="K552" s="118">
        <v>126</v>
      </c>
      <c r="L552" s="118">
        <v>109</v>
      </c>
      <c r="M552" s="118">
        <v>83</v>
      </c>
      <c r="N552" s="118">
        <v>82</v>
      </c>
      <c r="O552" s="118">
        <v>67</v>
      </c>
      <c r="P552" s="118">
        <v>73</v>
      </c>
    </row>
    <row r="553" spans="1:16">
      <c r="A553" s="3" t="s">
        <v>39</v>
      </c>
      <c r="B553" s="3" t="s">
        <v>468</v>
      </c>
      <c r="C553" s="3" t="s">
        <v>77</v>
      </c>
      <c r="D553" s="115" t="s">
        <v>170</v>
      </c>
      <c r="E553" s="115" t="s">
        <v>474</v>
      </c>
      <c r="F553" s="118">
        <v>8</v>
      </c>
      <c r="G553" s="118">
        <v>10</v>
      </c>
      <c r="H553" s="118">
        <v>9</v>
      </c>
      <c r="I553" s="118">
        <v>11</v>
      </c>
      <c r="J553" s="118">
        <v>3</v>
      </c>
      <c r="K553" s="118">
        <v>10</v>
      </c>
      <c r="L553" s="118">
        <v>8</v>
      </c>
      <c r="M553" s="118">
        <v>5</v>
      </c>
      <c r="N553" s="118">
        <v>4</v>
      </c>
      <c r="O553" s="118">
        <v>2</v>
      </c>
      <c r="P553" s="118">
        <v>5</v>
      </c>
    </row>
    <row r="554" spans="1:16">
      <c r="A554" s="3" t="s">
        <v>39</v>
      </c>
      <c r="B554" s="3" t="s">
        <v>468</v>
      </c>
      <c r="C554" s="3" t="s">
        <v>77</v>
      </c>
      <c r="D554" s="115" t="s">
        <v>170</v>
      </c>
      <c r="E554" s="115" t="s">
        <v>475</v>
      </c>
      <c r="F554" s="118">
        <v>7</v>
      </c>
      <c r="G554" s="118">
        <v>14</v>
      </c>
      <c r="H554" s="118">
        <v>18</v>
      </c>
      <c r="I554" s="118">
        <v>18</v>
      </c>
      <c r="J554" s="118">
        <v>12</v>
      </c>
      <c r="K554" s="118">
        <v>15</v>
      </c>
      <c r="L554" s="118">
        <v>12</v>
      </c>
      <c r="M554" s="118">
        <v>11</v>
      </c>
      <c r="N554" s="118">
        <v>13</v>
      </c>
      <c r="O554" s="118">
        <v>12</v>
      </c>
      <c r="P554" s="118">
        <v>16</v>
      </c>
    </row>
    <row r="555" spans="1:16">
      <c r="A555" s="3" t="s">
        <v>39</v>
      </c>
      <c r="B555" s="3" t="s">
        <v>468</v>
      </c>
      <c r="C555" s="3" t="s">
        <v>77</v>
      </c>
      <c r="D555" s="115" t="s">
        <v>170</v>
      </c>
      <c r="E555" s="115" t="s">
        <v>476</v>
      </c>
      <c r="F555" s="118">
        <v>133</v>
      </c>
      <c r="G555" s="118">
        <v>139</v>
      </c>
      <c r="H555" s="118">
        <v>149</v>
      </c>
      <c r="I555" s="118">
        <v>137</v>
      </c>
      <c r="J555" s="118">
        <v>93</v>
      </c>
      <c r="K555" s="118">
        <v>68</v>
      </c>
      <c r="L555" s="118">
        <v>47</v>
      </c>
      <c r="M555" s="118">
        <v>39</v>
      </c>
      <c r="N555" s="118">
        <v>33</v>
      </c>
      <c r="O555" s="118">
        <v>34</v>
      </c>
      <c r="P555" s="118">
        <v>42</v>
      </c>
    </row>
    <row r="556" spans="1:16">
      <c r="A556" s="3" t="s">
        <v>39</v>
      </c>
      <c r="B556" s="3" t="s">
        <v>468</v>
      </c>
      <c r="C556" s="3" t="s">
        <v>77</v>
      </c>
      <c r="D556" s="115" t="s">
        <v>72</v>
      </c>
      <c r="E556" s="115" t="s">
        <v>72</v>
      </c>
      <c r="F556" s="118">
        <v>354</v>
      </c>
      <c r="G556" s="118">
        <v>336</v>
      </c>
      <c r="H556" s="118">
        <v>349</v>
      </c>
      <c r="I556" s="118">
        <v>346</v>
      </c>
      <c r="J556" s="118">
        <v>264</v>
      </c>
      <c r="K556" s="118">
        <v>234</v>
      </c>
      <c r="L556" s="118">
        <v>189</v>
      </c>
      <c r="M556" s="118">
        <v>143</v>
      </c>
      <c r="N556" s="118">
        <v>142</v>
      </c>
      <c r="O556" s="118">
        <v>125</v>
      </c>
      <c r="P556" s="118">
        <v>147</v>
      </c>
    </row>
    <row r="557" spans="1:16">
      <c r="A557" s="3" t="s">
        <v>39</v>
      </c>
      <c r="B557" s="3" t="s">
        <v>477</v>
      </c>
      <c r="C557" s="3" t="s">
        <v>77</v>
      </c>
      <c r="D557" s="115" t="s">
        <v>170</v>
      </c>
      <c r="E557" s="115" t="s">
        <v>477</v>
      </c>
      <c r="F557" s="118">
        <v>22</v>
      </c>
      <c r="G557" s="118">
        <v>24</v>
      </c>
      <c r="H557" s="118">
        <v>25</v>
      </c>
      <c r="I557" s="118">
        <v>22</v>
      </c>
      <c r="J557" s="118">
        <v>16</v>
      </c>
      <c r="K557" s="118">
        <v>12</v>
      </c>
      <c r="L557" s="118">
        <v>12</v>
      </c>
      <c r="M557" s="118">
        <v>9</v>
      </c>
      <c r="N557" s="118">
        <v>7</v>
      </c>
      <c r="O557" s="118">
        <v>6</v>
      </c>
      <c r="P557" s="118">
        <v>11</v>
      </c>
    </row>
    <row r="558" spans="1:16">
      <c r="A558" s="3" t="s">
        <v>39</v>
      </c>
      <c r="B558" s="3" t="s">
        <v>477</v>
      </c>
      <c r="C558" s="3" t="s">
        <v>77</v>
      </c>
      <c r="D558" s="115" t="s">
        <v>172</v>
      </c>
      <c r="E558" s="115" t="s">
        <v>478</v>
      </c>
      <c r="F558" s="118">
        <v>5</v>
      </c>
      <c r="G558" s="118">
        <v>1</v>
      </c>
      <c r="H558" s="118">
        <v>0</v>
      </c>
      <c r="I558" s="118">
        <v>0</v>
      </c>
      <c r="J558" s="118">
        <v>0</v>
      </c>
      <c r="K558" s="118">
        <v>0</v>
      </c>
      <c r="L558" s="118">
        <v>0</v>
      </c>
      <c r="M558" s="118">
        <v>0</v>
      </c>
      <c r="N558" s="118">
        <v>0</v>
      </c>
      <c r="O558" s="118">
        <v>0</v>
      </c>
      <c r="P558" s="118">
        <v>0</v>
      </c>
    </row>
    <row r="559" spans="1:16">
      <c r="A559" s="3" t="s">
        <v>39</v>
      </c>
      <c r="B559" s="3" t="s">
        <v>477</v>
      </c>
      <c r="C559" s="3" t="s">
        <v>77</v>
      </c>
      <c r="D559" s="115" t="s">
        <v>172</v>
      </c>
      <c r="E559" s="115" t="s">
        <v>477</v>
      </c>
      <c r="F559" s="118">
        <v>37</v>
      </c>
      <c r="G559" s="118">
        <v>39</v>
      </c>
      <c r="H559" s="118">
        <v>38</v>
      </c>
      <c r="I559" s="118">
        <v>41</v>
      </c>
      <c r="J559" s="118">
        <v>35</v>
      </c>
      <c r="K559" s="118">
        <v>36</v>
      </c>
      <c r="L559" s="118">
        <v>33</v>
      </c>
      <c r="M559" s="118">
        <v>44</v>
      </c>
      <c r="N559" s="118">
        <v>39</v>
      </c>
      <c r="O559" s="118">
        <v>41</v>
      </c>
      <c r="P559" s="118">
        <v>47</v>
      </c>
    </row>
    <row r="560" spans="1:16">
      <c r="A560" s="3" t="s">
        <v>39</v>
      </c>
      <c r="B560" s="3" t="s">
        <v>477</v>
      </c>
      <c r="C560" s="3" t="s">
        <v>77</v>
      </c>
      <c r="D560" s="115" t="s">
        <v>95</v>
      </c>
      <c r="E560" s="115" t="s">
        <v>477</v>
      </c>
      <c r="F560" s="118">
        <v>38</v>
      </c>
      <c r="G560" s="118">
        <v>26</v>
      </c>
      <c r="H560" s="118">
        <v>31</v>
      </c>
      <c r="I560" s="118">
        <v>24</v>
      </c>
      <c r="J560" s="118">
        <v>20</v>
      </c>
      <c r="K560" s="118">
        <v>16</v>
      </c>
      <c r="L560" s="118">
        <v>11</v>
      </c>
      <c r="M560" s="118">
        <v>5</v>
      </c>
      <c r="N560" s="118">
        <v>9</v>
      </c>
      <c r="O560" s="118">
        <v>10</v>
      </c>
      <c r="P560" s="118">
        <v>5</v>
      </c>
    </row>
    <row r="561" spans="1:16">
      <c r="A561" s="3" t="s">
        <v>39</v>
      </c>
      <c r="B561" s="3" t="s">
        <v>477</v>
      </c>
      <c r="C561" s="3" t="s">
        <v>77</v>
      </c>
      <c r="D561" s="115" t="s">
        <v>72</v>
      </c>
      <c r="E561" s="115" t="s">
        <v>72</v>
      </c>
      <c r="F561" s="118">
        <v>102</v>
      </c>
      <c r="G561" s="118">
        <v>90</v>
      </c>
      <c r="H561" s="118">
        <v>94</v>
      </c>
      <c r="I561" s="118">
        <v>87</v>
      </c>
      <c r="J561" s="118">
        <v>71</v>
      </c>
      <c r="K561" s="118">
        <v>64</v>
      </c>
      <c r="L561" s="118">
        <v>56</v>
      </c>
      <c r="M561" s="118">
        <v>58</v>
      </c>
      <c r="N561" s="118">
        <v>55</v>
      </c>
      <c r="O561" s="118">
        <v>57</v>
      </c>
      <c r="P561" s="118">
        <v>63</v>
      </c>
    </row>
    <row r="562" spans="1:16">
      <c r="A562" s="3" t="s">
        <v>39</v>
      </c>
      <c r="B562" s="3" t="s">
        <v>477</v>
      </c>
      <c r="C562" s="3" t="s">
        <v>83</v>
      </c>
      <c r="D562" s="115" t="s">
        <v>178</v>
      </c>
      <c r="E562" s="115" t="s">
        <v>477</v>
      </c>
      <c r="F562" s="118">
        <v>14</v>
      </c>
      <c r="G562" s="118">
        <v>22</v>
      </c>
      <c r="H562" s="118">
        <v>24</v>
      </c>
      <c r="I562" s="118">
        <v>31</v>
      </c>
      <c r="J562" s="118">
        <v>42</v>
      </c>
      <c r="K562" s="118">
        <v>35</v>
      </c>
      <c r="L562" s="118">
        <v>64</v>
      </c>
      <c r="M562" s="118">
        <v>100</v>
      </c>
      <c r="N562" s="118">
        <v>107</v>
      </c>
      <c r="O562" s="118">
        <v>121</v>
      </c>
      <c r="P562" s="118">
        <v>135</v>
      </c>
    </row>
    <row r="563" spans="1:16">
      <c r="A563" s="3" t="s">
        <v>39</v>
      </c>
      <c r="B563" s="3" t="s">
        <v>477</v>
      </c>
      <c r="C563" s="3" t="s">
        <v>83</v>
      </c>
      <c r="D563" s="115" t="s">
        <v>72</v>
      </c>
      <c r="E563" s="115" t="s">
        <v>72</v>
      </c>
      <c r="F563" s="118">
        <v>14</v>
      </c>
      <c r="G563" s="118">
        <v>22</v>
      </c>
      <c r="H563" s="118">
        <v>24</v>
      </c>
      <c r="I563" s="118">
        <v>31</v>
      </c>
      <c r="J563" s="118">
        <v>42</v>
      </c>
      <c r="K563" s="118">
        <v>35</v>
      </c>
      <c r="L563" s="118">
        <v>64</v>
      </c>
      <c r="M563" s="118">
        <v>100</v>
      </c>
      <c r="N563" s="118">
        <v>107</v>
      </c>
      <c r="O563" s="118">
        <v>121</v>
      </c>
      <c r="P563" s="118">
        <v>135</v>
      </c>
    </row>
    <row r="564" spans="1:16">
      <c r="A564" s="3" t="s">
        <v>479</v>
      </c>
      <c r="B564" s="3" t="s">
        <v>480</v>
      </c>
      <c r="C564" s="3" t="s">
        <v>181</v>
      </c>
      <c r="D564" s="115" t="s">
        <v>75</v>
      </c>
      <c r="E564" s="115" t="s">
        <v>481</v>
      </c>
      <c r="F564" s="118">
        <v>3</v>
      </c>
      <c r="G564" s="118">
        <v>4</v>
      </c>
      <c r="H564" s="118">
        <v>2</v>
      </c>
      <c r="I564" s="118">
        <v>0</v>
      </c>
      <c r="J564" s="118">
        <v>1</v>
      </c>
      <c r="K564" s="118">
        <v>0</v>
      </c>
      <c r="L564" s="118">
        <v>0</v>
      </c>
      <c r="M564" s="118">
        <v>0</v>
      </c>
      <c r="N564" s="118">
        <v>0</v>
      </c>
      <c r="O564" s="118">
        <v>0</v>
      </c>
      <c r="P564" s="118">
        <v>0</v>
      </c>
    </row>
    <row r="565" spans="1:16">
      <c r="A565" s="3" t="s">
        <v>479</v>
      </c>
      <c r="B565" s="3" t="s">
        <v>480</v>
      </c>
      <c r="C565" s="3" t="s">
        <v>181</v>
      </c>
      <c r="D565" s="115" t="s">
        <v>75</v>
      </c>
      <c r="E565" s="115" t="s">
        <v>482</v>
      </c>
      <c r="F565" s="118">
        <v>2</v>
      </c>
      <c r="G565" s="118">
        <v>2</v>
      </c>
      <c r="H565" s="118">
        <v>1</v>
      </c>
      <c r="I565" s="118">
        <v>0</v>
      </c>
      <c r="J565" s="118">
        <v>0</v>
      </c>
      <c r="K565" s="118">
        <v>0</v>
      </c>
      <c r="L565" s="118">
        <v>0</v>
      </c>
      <c r="M565" s="118">
        <v>0</v>
      </c>
      <c r="N565" s="118">
        <v>0</v>
      </c>
      <c r="O565" s="118">
        <v>0</v>
      </c>
      <c r="P565" s="118">
        <v>0</v>
      </c>
    </row>
    <row r="566" spans="1:16">
      <c r="A566" s="3" t="s">
        <v>479</v>
      </c>
      <c r="B566" s="3" t="s">
        <v>480</v>
      </c>
      <c r="C566" s="3" t="s">
        <v>181</v>
      </c>
      <c r="D566" s="115" t="s">
        <v>72</v>
      </c>
      <c r="E566" s="115" t="s">
        <v>72</v>
      </c>
      <c r="F566" s="118">
        <v>5</v>
      </c>
      <c r="G566" s="118">
        <v>6</v>
      </c>
      <c r="H566" s="118">
        <v>3</v>
      </c>
      <c r="I566" s="118">
        <v>0</v>
      </c>
      <c r="J566" s="118">
        <v>1</v>
      </c>
      <c r="K566" s="118">
        <v>0</v>
      </c>
      <c r="L566" s="118">
        <v>0</v>
      </c>
      <c r="M566" s="118">
        <v>0</v>
      </c>
      <c r="N566" s="118">
        <v>0</v>
      </c>
      <c r="O566" s="118">
        <v>0</v>
      </c>
      <c r="P566" s="118">
        <v>0</v>
      </c>
    </row>
    <row r="567" spans="1:16">
      <c r="A567" s="3" t="s">
        <v>479</v>
      </c>
      <c r="B567" s="3" t="s">
        <v>480</v>
      </c>
      <c r="C567" s="3" t="s">
        <v>77</v>
      </c>
      <c r="D567" s="115" t="s">
        <v>483</v>
      </c>
      <c r="E567" s="115" t="s">
        <v>484</v>
      </c>
      <c r="F567" s="118">
        <v>22</v>
      </c>
      <c r="G567" s="118">
        <v>40</v>
      </c>
      <c r="H567" s="118">
        <v>47</v>
      </c>
      <c r="I567" s="118">
        <v>51</v>
      </c>
      <c r="J567" s="118">
        <v>42</v>
      </c>
      <c r="K567" s="118">
        <v>39</v>
      </c>
      <c r="L567" s="118">
        <v>36</v>
      </c>
      <c r="M567" s="118">
        <v>26</v>
      </c>
      <c r="N567" s="118">
        <v>12</v>
      </c>
      <c r="O567" s="118">
        <v>2</v>
      </c>
      <c r="P567" s="118">
        <v>1</v>
      </c>
    </row>
    <row r="568" spans="1:16">
      <c r="A568" s="3" t="s">
        <v>479</v>
      </c>
      <c r="B568" s="3" t="s">
        <v>480</v>
      </c>
      <c r="C568" s="3" t="s">
        <v>77</v>
      </c>
      <c r="D568" s="115" t="s">
        <v>483</v>
      </c>
      <c r="E568" s="115" t="s">
        <v>485</v>
      </c>
      <c r="F568" s="118">
        <v>0</v>
      </c>
      <c r="G568" s="118">
        <v>0</v>
      </c>
      <c r="H568" s="118">
        <v>0</v>
      </c>
      <c r="I568" s="118">
        <v>1</v>
      </c>
      <c r="J568" s="118">
        <v>0</v>
      </c>
      <c r="K568" s="118">
        <v>0</v>
      </c>
      <c r="L568" s="118">
        <v>5</v>
      </c>
      <c r="M568" s="118">
        <v>1</v>
      </c>
      <c r="N568" s="118">
        <v>0</v>
      </c>
      <c r="O568" s="118">
        <v>0</v>
      </c>
      <c r="P568" s="118">
        <v>0</v>
      </c>
    </row>
    <row r="569" spans="1:16">
      <c r="A569" s="3" t="s">
        <v>479</v>
      </c>
      <c r="B569" s="3" t="s">
        <v>480</v>
      </c>
      <c r="C569" s="3" t="s">
        <v>77</v>
      </c>
      <c r="D569" s="115" t="s">
        <v>483</v>
      </c>
      <c r="E569" s="115" t="s">
        <v>486</v>
      </c>
      <c r="F569" s="118">
        <v>22</v>
      </c>
      <c r="G569" s="118">
        <v>19</v>
      </c>
      <c r="H569" s="118">
        <v>15</v>
      </c>
      <c r="I569" s="118">
        <v>19</v>
      </c>
      <c r="J569" s="118">
        <v>14</v>
      </c>
      <c r="K569" s="118">
        <v>6</v>
      </c>
      <c r="L569" s="118">
        <v>6</v>
      </c>
      <c r="M569" s="118">
        <v>5</v>
      </c>
      <c r="N569" s="118">
        <v>2</v>
      </c>
      <c r="O569" s="118">
        <v>0</v>
      </c>
      <c r="P569" s="118">
        <v>0</v>
      </c>
    </row>
    <row r="570" spans="1:16">
      <c r="A570" s="3" t="s">
        <v>479</v>
      </c>
      <c r="B570" s="3" t="s">
        <v>480</v>
      </c>
      <c r="C570" s="3" t="s">
        <v>77</v>
      </c>
      <c r="D570" s="115" t="s">
        <v>483</v>
      </c>
      <c r="E570" s="115" t="s">
        <v>487</v>
      </c>
      <c r="F570" s="118">
        <v>41</v>
      </c>
      <c r="G570" s="118">
        <v>30</v>
      </c>
      <c r="H570" s="118">
        <v>28</v>
      </c>
      <c r="I570" s="118">
        <v>24</v>
      </c>
      <c r="J570" s="118">
        <v>30</v>
      </c>
      <c r="K570" s="118">
        <v>36</v>
      </c>
      <c r="L570" s="118">
        <v>31</v>
      </c>
      <c r="M570" s="118">
        <v>12</v>
      </c>
      <c r="N570" s="118">
        <v>4</v>
      </c>
      <c r="O570" s="118">
        <v>2</v>
      </c>
      <c r="P570" s="118">
        <v>1</v>
      </c>
    </row>
    <row r="571" spans="1:16">
      <c r="A571" s="3" t="s">
        <v>479</v>
      </c>
      <c r="B571" s="3" t="s">
        <v>480</v>
      </c>
      <c r="C571" s="3" t="s">
        <v>77</v>
      </c>
      <c r="D571" s="115" t="s">
        <v>483</v>
      </c>
      <c r="E571" s="115" t="s">
        <v>488</v>
      </c>
      <c r="F571" s="118">
        <v>21</v>
      </c>
      <c r="G571" s="118">
        <v>25</v>
      </c>
      <c r="H571" s="118">
        <v>31</v>
      </c>
      <c r="I571" s="118">
        <v>36</v>
      </c>
      <c r="J571" s="118">
        <v>52</v>
      </c>
      <c r="K571" s="118">
        <v>39</v>
      </c>
      <c r="L571" s="118">
        <v>34</v>
      </c>
      <c r="M571" s="118">
        <v>21</v>
      </c>
      <c r="N571" s="118">
        <v>10</v>
      </c>
      <c r="O571" s="118">
        <v>4</v>
      </c>
      <c r="P571" s="118">
        <v>3</v>
      </c>
    </row>
    <row r="572" spans="1:16">
      <c r="A572" s="3" t="s">
        <v>479</v>
      </c>
      <c r="B572" s="3" t="s">
        <v>480</v>
      </c>
      <c r="C572" s="3" t="s">
        <v>77</v>
      </c>
      <c r="D572" s="115" t="s">
        <v>483</v>
      </c>
      <c r="E572" s="115" t="s">
        <v>489</v>
      </c>
      <c r="F572" s="118">
        <v>0</v>
      </c>
      <c r="G572" s="118">
        <v>0</v>
      </c>
      <c r="H572" s="118">
        <v>0</v>
      </c>
      <c r="I572" s="118">
        <v>0</v>
      </c>
      <c r="J572" s="118">
        <v>0</v>
      </c>
      <c r="K572" s="118">
        <v>0</v>
      </c>
      <c r="L572" s="118">
        <v>0</v>
      </c>
      <c r="M572" s="118">
        <v>0</v>
      </c>
      <c r="N572" s="118">
        <v>7</v>
      </c>
      <c r="O572" s="118">
        <v>3</v>
      </c>
      <c r="P572" s="118">
        <v>3</v>
      </c>
    </row>
    <row r="573" spans="1:16">
      <c r="A573" s="3" t="s">
        <v>479</v>
      </c>
      <c r="B573" s="3" t="s">
        <v>480</v>
      </c>
      <c r="C573" s="3" t="s">
        <v>77</v>
      </c>
      <c r="D573" s="115" t="s">
        <v>483</v>
      </c>
      <c r="E573" s="115" t="s">
        <v>490</v>
      </c>
      <c r="F573" s="118">
        <v>0</v>
      </c>
      <c r="G573" s="118">
        <v>0</v>
      </c>
      <c r="H573" s="118">
        <v>0</v>
      </c>
      <c r="I573" s="118">
        <v>0</v>
      </c>
      <c r="J573" s="118">
        <v>0</v>
      </c>
      <c r="K573" s="118">
        <v>0</v>
      </c>
      <c r="L573" s="118">
        <v>0</v>
      </c>
      <c r="M573" s="118">
        <v>26</v>
      </c>
      <c r="N573" s="118">
        <v>31</v>
      </c>
      <c r="O573" s="118">
        <v>37</v>
      </c>
      <c r="P573" s="118">
        <v>42</v>
      </c>
    </row>
    <row r="574" spans="1:16">
      <c r="A574" s="3" t="s">
        <v>479</v>
      </c>
      <c r="B574" s="3" t="s">
        <v>480</v>
      </c>
      <c r="C574" s="3" t="s">
        <v>77</v>
      </c>
      <c r="D574" s="115" t="s">
        <v>483</v>
      </c>
      <c r="E574" s="115" t="s">
        <v>491</v>
      </c>
      <c r="F574" s="118">
        <v>0</v>
      </c>
      <c r="G574" s="118">
        <v>0</v>
      </c>
      <c r="H574" s="118">
        <v>0</v>
      </c>
      <c r="I574" s="118">
        <v>0</v>
      </c>
      <c r="J574" s="118">
        <v>0</v>
      </c>
      <c r="K574" s="118">
        <v>0</v>
      </c>
      <c r="L574" s="118">
        <v>0</v>
      </c>
      <c r="M574" s="118">
        <v>1</v>
      </c>
      <c r="N574" s="118">
        <v>22</v>
      </c>
      <c r="O574" s="118">
        <v>28</v>
      </c>
      <c r="P574" s="118">
        <v>29</v>
      </c>
    </row>
    <row r="575" spans="1:16">
      <c r="A575" s="3" t="s">
        <v>479</v>
      </c>
      <c r="B575" s="3" t="s">
        <v>480</v>
      </c>
      <c r="C575" s="3" t="s">
        <v>77</v>
      </c>
      <c r="D575" s="115" t="s">
        <v>483</v>
      </c>
      <c r="E575" s="115" t="s">
        <v>492</v>
      </c>
      <c r="F575" s="118">
        <v>0</v>
      </c>
      <c r="G575" s="118">
        <v>0</v>
      </c>
      <c r="H575" s="118">
        <v>0</v>
      </c>
      <c r="I575" s="118">
        <v>0</v>
      </c>
      <c r="J575" s="118">
        <v>0</v>
      </c>
      <c r="K575" s="118">
        <v>0</v>
      </c>
      <c r="L575" s="118">
        <v>0</v>
      </c>
      <c r="M575" s="118">
        <v>18</v>
      </c>
      <c r="N575" s="118">
        <v>21</v>
      </c>
      <c r="O575" s="118">
        <v>20</v>
      </c>
      <c r="P575" s="118">
        <v>30</v>
      </c>
    </row>
    <row r="576" spans="1:16">
      <c r="A576" s="3" t="s">
        <v>479</v>
      </c>
      <c r="B576" s="3" t="s">
        <v>480</v>
      </c>
      <c r="C576" s="3" t="s">
        <v>77</v>
      </c>
      <c r="D576" s="115" t="s">
        <v>483</v>
      </c>
      <c r="E576" s="115" t="s">
        <v>493</v>
      </c>
      <c r="F576" s="118">
        <v>0</v>
      </c>
      <c r="G576" s="118">
        <v>0</v>
      </c>
      <c r="H576" s="118">
        <v>0</v>
      </c>
      <c r="I576" s="118">
        <v>0</v>
      </c>
      <c r="J576" s="118">
        <v>0</v>
      </c>
      <c r="K576" s="118">
        <v>0</v>
      </c>
      <c r="L576" s="118">
        <v>0</v>
      </c>
      <c r="M576" s="118">
        <v>6</v>
      </c>
      <c r="N576" s="118">
        <v>19</v>
      </c>
      <c r="O576" s="118">
        <v>27</v>
      </c>
      <c r="P576" s="118">
        <v>18</v>
      </c>
    </row>
    <row r="577" spans="1:16">
      <c r="A577" s="3" t="s">
        <v>479</v>
      </c>
      <c r="B577" s="3" t="s">
        <v>480</v>
      </c>
      <c r="C577" s="3" t="s">
        <v>77</v>
      </c>
      <c r="D577" s="115" t="s">
        <v>72</v>
      </c>
      <c r="E577" s="115" t="s">
        <v>72</v>
      </c>
      <c r="F577" s="118">
        <v>106</v>
      </c>
      <c r="G577" s="118">
        <v>114</v>
      </c>
      <c r="H577" s="118">
        <v>121</v>
      </c>
      <c r="I577" s="118">
        <v>131</v>
      </c>
      <c r="J577" s="118">
        <v>138</v>
      </c>
      <c r="K577" s="118">
        <v>120</v>
      </c>
      <c r="L577" s="118">
        <v>112</v>
      </c>
      <c r="M577" s="118">
        <v>116</v>
      </c>
      <c r="N577" s="118">
        <v>128</v>
      </c>
      <c r="O577" s="118">
        <v>123</v>
      </c>
      <c r="P577" s="118">
        <v>127</v>
      </c>
    </row>
    <row r="578" spans="1:16">
      <c r="A578" s="3" t="s">
        <v>479</v>
      </c>
      <c r="B578" s="3" t="s">
        <v>480</v>
      </c>
      <c r="C578" s="3" t="s">
        <v>107</v>
      </c>
      <c r="D578" s="115" t="s">
        <v>108</v>
      </c>
      <c r="E578" s="115" t="s">
        <v>480</v>
      </c>
      <c r="F578" s="118">
        <v>30</v>
      </c>
      <c r="G578" s="118">
        <v>24</v>
      </c>
      <c r="H578" s="118">
        <v>10</v>
      </c>
      <c r="I578" s="118">
        <v>9</v>
      </c>
      <c r="J578" s="118">
        <v>12</v>
      </c>
      <c r="K578" s="118">
        <v>16</v>
      </c>
      <c r="L578" s="118">
        <v>20</v>
      </c>
      <c r="M578" s="118">
        <v>29</v>
      </c>
      <c r="N578" s="118">
        <v>31</v>
      </c>
      <c r="O578" s="118">
        <v>28</v>
      </c>
      <c r="P578" s="118">
        <v>37</v>
      </c>
    </row>
    <row r="579" spans="1:16">
      <c r="A579" s="3" t="s">
        <v>479</v>
      </c>
      <c r="B579" s="3" t="s">
        <v>480</v>
      </c>
      <c r="C579" s="3" t="s">
        <v>107</v>
      </c>
      <c r="D579" s="115" t="s">
        <v>72</v>
      </c>
      <c r="E579" s="115" t="s">
        <v>72</v>
      </c>
      <c r="F579" s="118">
        <v>30</v>
      </c>
      <c r="G579" s="118">
        <v>24</v>
      </c>
      <c r="H579" s="118">
        <v>10</v>
      </c>
      <c r="I579" s="118">
        <v>9</v>
      </c>
      <c r="J579" s="118">
        <v>12</v>
      </c>
      <c r="K579" s="118">
        <v>16</v>
      </c>
      <c r="L579" s="118">
        <v>20</v>
      </c>
      <c r="M579" s="118">
        <v>29</v>
      </c>
      <c r="N579" s="118">
        <v>31</v>
      </c>
      <c r="O579" s="118">
        <v>28</v>
      </c>
      <c r="P579" s="118">
        <v>37</v>
      </c>
    </row>
    <row r="580" spans="1:16">
      <c r="A580" s="3" t="s">
        <v>479</v>
      </c>
      <c r="B580" s="3" t="s">
        <v>480</v>
      </c>
      <c r="C580" s="3" t="s">
        <v>83</v>
      </c>
      <c r="D580" s="115" t="s">
        <v>84</v>
      </c>
      <c r="E580" s="115" t="s">
        <v>480</v>
      </c>
      <c r="F580" s="118">
        <v>55</v>
      </c>
      <c r="G580" s="118">
        <v>69</v>
      </c>
      <c r="H580" s="118">
        <v>79</v>
      </c>
      <c r="I580" s="118">
        <v>77</v>
      </c>
      <c r="J580" s="118">
        <v>72</v>
      </c>
      <c r="K580" s="118">
        <v>63</v>
      </c>
      <c r="L580" s="118">
        <v>72</v>
      </c>
      <c r="M580" s="118">
        <v>118</v>
      </c>
      <c r="N580" s="118">
        <v>128</v>
      </c>
      <c r="O580" s="118">
        <v>135</v>
      </c>
      <c r="P580" s="118">
        <v>129</v>
      </c>
    </row>
    <row r="581" spans="1:16">
      <c r="A581" s="3" t="s">
        <v>479</v>
      </c>
      <c r="B581" s="3" t="s">
        <v>480</v>
      </c>
      <c r="C581" s="3" t="s">
        <v>83</v>
      </c>
      <c r="D581" s="115" t="s">
        <v>72</v>
      </c>
      <c r="E581" s="115" t="s">
        <v>72</v>
      </c>
      <c r="F581" s="118">
        <v>55</v>
      </c>
      <c r="G581" s="118">
        <v>69</v>
      </c>
      <c r="H581" s="118">
        <v>79</v>
      </c>
      <c r="I581" s="118">
        <v>77</v>
      </c>
      <c r="J581" s="118">
        <v>72</v>
      </c>
      <c r="K581" s="118">
        <v>63</v>
      </c>
      <c r="L581" s="118">
        <v>72</v>
      </c>
      <c r="M581" s="118">
        <v>118</v>
      </c>
      <c r="N581" s="118">
        <v>128</v>
      </c>
      <c r="O581" s="118">
        <v>135</v>
      </c>
      <c r="P581" s="118">
        <v>129</v>
      </c>
    </row>
    <row r="582" spans="1:16">
      <c r="A582" s="3" t="s">
        <v>479</v>
      </c>
      <c r="B582" s="3" t="s">
        <v>494</v>
      </c>
      <c r="C582" s="3" t="s">
        <v>77</v>
      </c>
      <c r="D582" s="115" t="s">
        <v>95</v>
      </c>
      <c r="E582" s="115" t="s">
        <v>495</v>
      </c>
      <c r="F582" s="118">
        <v>0</v>
      </c>
      <c r="G582" s="118">
        <v>0</v>
      </c>
      <c r="H582" s="118">
        <v>0</v>
      </c>
      <c r="I582" s="118">
        <v>0</v>
      </c>
      <c r="J582" s="118">
        <v>0</v>
      </c>
      <c r="K582" s="118">
        <v>0</v>
      </c>
      <c r="L582" s="118">
        <v>0</v>
      </c>
      <c r="M582" s="118">
        <v>0</v>
      </c>
      <c r="N582" s="118">
        <v>23</v>
      </c>
      <c r="O582" s="118">
        <v>26</v>
      </c>
      <c r="P582" s="118">
        <v>47</v>
      </c>
    </row>
    <row r="583" spans="1:16">
      <c r="A583" s="3" t="s">
        <v>479</v>
      </c>
      <c r="B583" s="3" t="s">
        <v>494</v>
      </c>
      <c r="C583" s="3" t="s">
        <v>77</v>
      </c>
      <c r="D583" s="115" t="s">
        <v>95</v>
      </c>
      <c r="E583" s="115" t="s">
        <v>496</v>
      </c>
      <c r="F583" s="118">
        <v>0</v>
      </c>
      <c r="G583" s="118">
        <v>0</v>
      </c>
      <c r="H583" s="118">
        <v>0</v>
      </c>
      <c r="I583" s="118">
        <v>0</v>
      </c>
      <c r="J583" s="118">
        <v>0</v>
      </c>
      <c r="K583" s="118">
        <v>0</v>
      </c>
      <c r="L583" s="118">
        <v>0</v>
      </c>
      <c r="M583" s="118">
        <v>0</v>
      </c>
      <c r="N583" s="118">
        <v>1</v>
      </c>
      <c r="O583" s="118">
        <v>0</v>
      </c>
      <c r="P583" s="118">
        <v>0</v>
      </c>
    </row>
    <row r="584" spans="1:16">
      <c r="A584" s="3" t="s">
        <v>479</v>
      </c>
      <c r="B584" s="3" t="s">
        <v>494</v>
      </c>
      <c r="C584" s="3" t="s">
        <v>77</v>
      </c>
      <c r="D584" s="115" t="s">
        <v>95</v>
      </c>
      <c r="E584" s="115" t="s">
        <v>497</v>
      </c>
      <c r="F584" s="118">
        <v>0</v>
      </c>
      <c r="G584" s="118">
        <v>0</v>
      </c>
      <c r="H584" s="118">
        <v>0</v>
      </c>
      <c r="I584" s="118">
        <v>0</v>
      </c>
      <c r="J584" s="118">
        <v>0</v>
      </c>
      <c r="K584" s="118">
        <v>0</v>
      </c>
      <c r="L584" s="118">
        <v>0</v>
      </c>
      <c r="M584" s="118">
        <v>0</v>
      </c>
      <c r="N584" s="118">
        <v>0</v>
      </c>
      <c r="O584" s="118">
        <v>5</v>
      </c>
      <c r="P584" s="118">
        <v>14</v>
      </c>
    </row>
    <row r="585" spans="1:16">
      <c r="A585" s="3" t="s">
        <v>479</v>
      </c>
      <c r="B585" s="3" t="s">
        <v>494</v>
      </c>
      <c r="C585" s="3" t="s">
        <v>77</v>
      </c>
      <c r="D585" s="115" t="s">
        <v>95</v>
      </c>
      <c r="E585" s="115" t="s">
        <v>498</v>
      </c>
      <c r="F585" s="118">
        <v>0</v>
      </c>
      <c r="G585" s="118">
        <v>0</v>
      </c>
      <c r="H585" s="118">
        <v>0</v>
      </c>
      <c r="I585" s="118">
        <v>0</v>
      </c>
      <c r="J585" s="118">
        <v>0</v>
      </c>
      <c r="K585" s="118">
        <v>0</v>
      </c>
      <c r="L585" s="118">
        <v>0</v>
      </c>
      <c r="M585" s="118">
        <v>0</v>
      </c>
      <c r="N585" s="118">
        <v>0</v>
      </c>
      <c r="O585" s="118">
        <v>1</v>
      </c>
      <c r="P585" s="118">
        <v>5</v>
      </c>
    </row>
    <row r="586" spans="1:16">
      <c r="A586" s="3" t="s">
        <v>479</v>
      </c>
      <c r="B586" s="3" t="s">
        <v>494</v>
      </c>
      <c r="C586" s="3" t="s">
        <v>77</v>
      </c>
      <c r="D586" s="115" t="s">
        <v>95</v>
      </c>
      <c r="E586" s="115" t="s">
        <v>499</v>
      </c>
      <c r="F586" s="118">
        <v>0</v>
      </c>
      <c r="G586" s="118">
        <v>0</v>
      </c>
      <c r="H586" s="118">
        <v>0</v>
      </c>
      <c r="I586" s="118">
        <v>0</v>
      </c>
      <c r="J586" s="118">
        <v>0</v>
      </c>
      <c r="K586" s="118">
        <v>0</v>
      </c>
      <c r="L586" s="118">
        <v>0</v>
      </c>
      <c r="M586" s="118">
        <v>0</v>
      </c>
      <c r="N586" s="118">
        <v>18</v>
      </c>
      <c r="O586" s="118">
        <v>27</v>
      </c>
      <c r="P586" s="118">
        <v>33</v>
      </c>
    </row>
    <row r="587" spans="1:16">
      <c r="A587" s="3" t="s">
        <v>479</v>
      </c>
      <c r="B587" s="3" t="s">
        <v>494</v>
      </c>
      <c r="C587" s="3" t="s">
        <v>77</v>
      </c>
      <c r="D587" s="115" t="s">
        <v>95</v>
      </c>
      <c r="E587" s="115" t="s">
        <v>500</v>
      </c>
      <c r="F587" s="118">
        <v>0</v>
      </c>
      <c r="G587" s="118">
        <v>0</v>
      </c>
      <c r="H587" s="118">
        <v>0</v>
      </c>
      <c r="I587" s="118">
        <v>0</v>
      </c>
      <c r="J587" s="118">
        <v>0</v>
      </c>
      <c r="K587" s="118">
        <v>0</v>
      </c>
      <c r="L587" s="118">
        <v>0</v>
      </c>
      <c r="M587" s="118">
        <v>0</v>
      </c>
      <c r="N587" s="118">
        <v>1</v>
      </c>
      <c r="O587" s="118">
        <v>20</v>
      </c>
      <c r="P587" s="118">
        <v>32</v>
      </c>
    </row>
    <row r="588" spans="1:16">
      <c r="A588" s="3" t="s">
        <v>479</v>
      </c>
      <c r="B588" s="3" t="s">
        <v>494</v>
      </c>
      <c r="C588" s="3" t="s">
        <v>77</v>
      </c>
      <c r="D588" s="115" t="s">
        <v>95</v>
      </c>
      <c r="E588" s="115" t="s">
        <v>501</v>
      </c>
      <c r="F588" s="118">
        <v>0</v>
      </c>
      <c r="G588" s="118">
        <v>0</v>
      </c>
      <c r="H588" s="118">
        <v>0</v>
      </c>
      <c r="I588" s="118">
        <v>0</v>
      </c>
      <c r="J588" s="118">
        <v>0</v>
      </c>
      <c r="K588" s="118">
        <v>0</v>
      </c>
      <c r="L588" s="118">
        <v>0</v>
      </c>
      <c r="M588" s="118">
        <v>0</v>
      </c>
      <c r="N588" s="118">
        <v>1</v>
      </c>
      <c r="O588" s="118">
        <v>15</v>
      </c>
      <c r="P588" s="118">
        <v>16</v>
      </c>
    </row>
    <row r="589" spans="1:16">
      <c r="A589" s="3" t="s">
        <v>479</v>
      </c>
      <c r="B589" s="3" t="s">
        <v>494</v>
      </c>
      <c r="C589" s="3" t="s">
        <v>77</v>
      </c>
      <c r="D589" s="115" t="s">
        <v>95</v>
      </c>
      <c r="E589" s="115" t="s">
        <v>502</v>
      </c>
      <c r="F589" s="118">
        <v>0</v>
      </c>
      <c r="G589" s="118">
        <v>0</v>
      </c>
      <c r="H589" s="118">
        <v>0</v>
      </c>
      <c r="I589" s="118">
        <v>0</v>
      </c>
      <c r="J589" s="118">
        <v>0</v>
      </c>
      <c r="K589" s="118">
        <v>0</v>
      </c>
      <c r="L589" s="118">
        <v>0</v>
      </c>
      <c r="M589" s="118">
        <v>0</v>
      </c>
      <c r="N589" s="118">
        <v>40</v>
      </c>
      <c r="O589" s="118">
        <v>66</v>
      </c>
      <c r="P589" s="118">
        <v>102</v>
      </c>
    </row>
    <row r="590" spans="1:16">
      <c r="A590" s="3" t="s">
        <v>479</v>
      </c>
      <c r="B590" s="3" t="s">
        <v>494</v>
      </c>
      <c r="C590" s="3" t="s">
        <v>77</v>
      </c>
      <c r="D590" s="115" t="s">
        <v>503</v>
      </c>
      <c r="E590" s="115" t="s">
        <v>496</v>
      </c>
      <c r="F590" s="118">
        <v>30</v>
      </c>
      <c r="G590" s="118">
        <v>27</v>
      </c>
      <c r="H590" s="118">
        <v>26</v>
      </c>
      <c r="I590" s="118">
        <v>34</v>
      </c>
      <c r="J590" s="118">
        <v>29</v>
      </c>
      <c r="K590" s="118">
        <v>35</v>
      </c>
      <c r="L590" s="118">
        <v>40</v>
      </c>
      <c r="M590" s="118">
        <v>42</v>
      </c>
      <c r="N590" s="118">
        <v>34</v>
      </c>
      <c r="O590" s="118">
        <v>18</v>
      </c>
      <c r="P590" s="118">
        <v>11</v>
      </c>
    </row>
    <row r="591" spans="1:16">
      <c r="A591" s="3" t="s">
        <v>479</v>
      </c>
      <c r="B591" s="3" t="s">
        <v>494</v>
      </c>
      <c r="C591" s="3" t="s">
        <v>77</v>
      </c>
      <c r="D591" s="115" t="s">
        <v>503</v>
      </c>
      <c r="E591" s="115" t="s">
        <v>504</v>
      </c>
      <c r="F591" s="118">
        <v>25</v>
      </c>
      <c r="G591" s="118">
        <v>20</v>
      </c>
      <c r="H591" s="118">
        <v>30</v>
      </c>
      <c r="I591" s="118">
        <v>35</v>
      </c>
      <c r="J591" s="118">
        <v>23</v>
      </c>
      <c r="K591" s="118">
        <v>15</v>
      </c>
      <c r="L591" s="118">
        <v>13</v>
      </c>
      <c r="M591" s="118">
        <v>14</v>
      </c>
      <c r="N591" s="118">
        <v>13</v>
      </c>
      <c r="O591" s="118">
        <v>9</v>
      </c>
      <c r="P591" s="118">
        <v>2</v>
      </c>
    </row>
    <row r="592" spans="1:16">
      <c r="A592" s="3" t="s">
        <v>479</v>
      </c>
      <c r="B592" s="3" t="s">
        <v>494</v>
      </c>
      <c r="C592" s="3" t="s">
        <v>77</v>
      </c>
      <c r="D592" s="115" t="s">
        <v>505</v>
      </c>
      <c r="E592" s="115" t="s">
        <v>506</v>
      </c>
      <c r="F592" s="118">
        <v>71</v>
      </c>
      <c r="G592" s="118">
        <v>62</v>
      </c>
      <c r="H592" s="118">
        <v>65</v>
      </c>
      <c r="I592" s="118">
        <v>60</v>
      </c>
      <c r="J592" s="118">
        <v>50</v>
      </c>
      <c r="K592" s="118">
        <v>62</v>
      </c>
      <c r="L592" s="118">
        <v>56</v>
      </c>
      <c r="M592" s="118">
        <v>59</v>
      </c>
      <c r="N592" s="118">
        <v>39</v>
      </c>
      <c r="O592" s="118">
        <v>19</v>
      </c>
      <c r="P592" s="118">
        <v>9</v>
      </c>
    </row>
    <row r="593" spans="1:16">
      <c r="A593" s="3" t="s">
        <v>479</v>
      </c>
      <c r="B593" s="3" t="s">
        <v>494</v>
      </c>
      <c r="C593" s="3" t="s">
        <v>77</v>
      </c>
      <c r="D593" s="115" t="s">
        <v>507</v>
      </c>
      <c r="E593" s="115" t="s">
        <v>508</v>
      </c>
      <c r="F593" s="118">
        <v>140</v>
      </c>
      <c r="G593" s="118">
        <v>142</v>
      </c>
      <c r="H593" s="118">
        <v>153</v>
      </c>
      <c r="I593" s="118">
        <v>146</v>
      </c>
      <c r="J593" s="118">
        <v>155</v>
      </c>
      <c r="K593" s="118">
        <v>150</v>
      </c>
      <c r="L593" s="118">
        <v>139</v>
      </c>
      <c r="M593" s="118">
        <v>124</v>
      </c>
      <c r="N593" s="118">
        <v>84</v>
      </c>
      <c r="O593" s="118">
        <v>44</v>
      </c>
      <c r="P593" s="118">
        <v>15</v>
      </c>
    </row>
    <row r="594" spans="1:16">
      <c r="A594" s="3" t="s">
        <v>479</v>
      </c>
      <c r="B594" s="3" t="s">
        <v>494</v>
      </c>
      <c r="C594" s="3" t="s">
        <v>77</v>
      </c>
      <c r="D594" s="115" t="s">
        <v>72</v>
      </c>
      <c r="E594" s="115" t="s">
        <v>72</v>
      </c>
      <c r="F594" s="118">
        <v>266</v>
      </c>
      <c r="G594" s="118">
        <v>251</v>
      </c>
      <c r="H594" s="118">
        <v>274</v>
      </c>
      <c r="I594" s="118">
        <v>275</v>
      </c>
      <c r="J594" s="118">
        <v>257</v>
      </c>
      <c r="K594" s="118">
        <v>262</v>
      </c>
      <c r="L594" s="118">
        <v>248</v>
      </c>
      <c r="M594" s="118">
        <v>239</v>
      </c>
      <c r="N594" s="118">
        <v>254</v>
      </c>
      <c r="O594" s="118">
        <v>250</v>
      </c>
      <c r="P594" s="118">
        <v>286</v>
      </c>
    </row>
    <row r="595" spans="1:16">
      <c r="A595" s="3" t="s">
        <v>479</v>
      </c>
      <c r="B595" s="3" t="s">
        <v>509</v>
      </c>
      <c r="C595" s="3" t="s">
        <v>181</v>
      </c>
      <c r="D595" s="115" t="s">
        <v>75</v>
      </c>
      <c r="E595" s="115" t="s">
        <v>510</v>
      </c>
      <c r="F595" s="118">
        <v>6</v>
      </c>
      <c r="G595" s="118">
        <v>4</v>
      </c>
      <c r="H595" s="118">
        <v>2</v>
      </c>
      <c r="I595" s="118">
        <v>6</v>
      </c>
      <c r="J595" s="118">
        <v>3</v>
      </c>
      <c r="K595" s="118">
        <v>7</v>
      </c>
      <c r="L595" s="118">
        <v>10</v>
      </c>
      <c r="M595" s="118">
        <v>3</v>
      </c>
      <c r="N595" s="118">
        <v>28</v>
      </c>
      <c r="O595" s="118">
        <v>47</v>
      </c>
      <c r="P595" s="118">
        <v>46</v>
      </c>
    </row>
    <row r="596" spans="1:16">
      <c r="A596" s="3" t="s">
        <v>479</v>
      </c>
      <c r="B596" s="3" t="s">
        <v>509</v>
      </c>
      <c r="C596" s="3" t="s">
        <v>181</v>
      </c>
      <c r="D596" s="115" t="s">
        <v>72</v>
      </c>
      <c r="E596" s="115" t="s">
        <v>72</v>
      </c>
      <c r="F596" s="118">
        <v>6</v>
      </c>
      <c r="G596" s="118">
        <v>4</v>
      </c>
      <c r="H596" s="118">
        <v>2</v>
      </c>
      <c r="I596" s="118">
        <v>6</v>
      </c>
      <c r="J596" s="118">
        <v>3</v>
      </c>
      <c r="K596" s="118">
        <v>7</v>
      </c>
      <c r="L596" s="118">
        <v>10</v>
      </c>
      <c r="M596" s="118">
        <v>3</v>
      </c>
      <c r="N596" s="118">
        <v>28</v>
      </c>
      <c r="O596" s="118">
        <v>47</v>
      </c>
      <c r="P596" s="118">
        <v>46</v>
      </c>
    </row>
    <row r="597" spans="1:16">
      <c r="A597" s="3" t="s">
        <v>479</v>
      </c>
      <c r="B597" s="3" t="s">
        <v>509</v>
      </c>
      <c r="C597" s="3" t="s">
        <v>74</v>
      </c>
      <c r="D597" s="115" t="s">
        <v>75</v>
      </c>
      <c r="E597" s="115" t="s">
        <v>510</v>
      </c>
      <c r="F597" s="118">
        <v>1</v>
      </c>
      <c r="G597" s="118">
        <v>0</v>
      </c>
      <c r="H597" s="118">
        <v>0</v>
      </c>
      <c r="I597" s="118">
        <v>0</v>
      </c>
      <c r="J597" s="118">
        <v>0</v>
      </c>
      <c r="K597" s="118">
        <v>0</v>
      </c>
      <c r="L597" s="118">
        <v>0</v>
      </c>
      <c r="M597" s="118">
        <v>0</v>
      </c>
      <c r="N597" s="118">
        <v>0</v>
      </c>
      <c r="O597" s="118">
        <v>0</v>
      </c>
      <c r="P597" s="118">
        <v>0</v>
      </c>
    </row>
    <row r="598" spans="1:16">
      <c r="A598" s="3" t="s">
        <v>479</v>
      </c>
      <c r="B598" s="3" t="s">
        <v>509</v>
      </c>
      <c r="C598" s="3" t="s">
        <v>74</v>
      </c>
      <c r="D598" s="115" t="s">
        <v>75</v>
      </c>
      <c r="E598" s="115" t="s">
        <v>511</v>
      </c>
      <c r="F598" s="118">
        <v>0</v>
      </c>
      <c r="G598" s="118">
        <v>0</v>
      </c>
      <c r="H598" s="118">
        <v>0</v>
      </c>
      <c r="I598" s="118">
        <v>0</v>
      </c>
      <c r="J598" s="118">
        <v>0</v>
      </c>
      <c r="K598" s="118">
        <v>0</v>
      </c>
      <c r="L598" s="118">
        <v>0</v>
      </c>
      <c r="M598" s="118">
        <v>0</v>
      </c>
      <c r="N598" s="118">
        <v>1</v>
      </c>
      <c r="O598" s="118">
        <v>2</v>
      </c>
      <c r="P598" s="118">
        <v>4</v>
      </c>
    </row>
    <row r="599" spans="1:16">
      <c r="A599" s="3" t="s">
        <v>479</v>
      </c>
      <c r="B599" s="3" t="s">
        <v>509</v>
      </c>
      <c r="C599" s="3" t="s">
        <v>74</v>
      </c>
      <c r="D599" s="115" t="s">
        <v>72</v>
      </c>
      <c r="E599" s="115" t="s">
        <v>72</v>
      </c>
      <c r="F599" s="118">
        <v>1</v>
      </c>
      <c r="G599" s="118">
        <v>0</v>
      </c>
      <c r="H599" s="118">
        <v>0</v>
      </c>
      <c r="I599" s="118">
        <v>0</v>
      </c>
      <c r="J599" s="118">
        <v>0</v>
      </c>
      <c r="K599" s="118">
        <v>0</v>
      </c>
      <c r="L599" s="118">
        <v>0</v>
      </c>
      <c r="M599" s="118">
        <v>0</v>
      </c>
      <c r="N599" s="118">
        <v>1</v>
      </c>
      <c r="O599" s="118">
        <v>2</v>
      </c>
      <c r="P599" s="118">
        <v>4</v>
      </c>
    </row>
    <row r="600" spans="1:16">
      <c r="A600" s="3" t="s">
        <v>479</v>
      </c>
      <c r="B600" s="3" t="s">
        <v>509</v>
      </c>
      <c r="C600" s="3" t="s">
        <v>421</v>
      </c>
      <c r="D600" s="115" t="s">
        <v>423</v>
      </c>
      <c r="E600" s="115" t="s">
        <v>512</v>
      </c>
      <c r="F600" s="118">
        <v>0</v>
      </c>
      <c r="G600" s="118">
        <v>0</v>
      </c>
      <c r="H600" s="118">
        <v>0</v>
      </c>
      <c r="I600" s="118">
        <v>0</v>
      </c>
      <c r="J600" s="118">
        <v>0</v>
      </c>
      <c r="K600" s="118">
        <v>0</v>
      </c>
      <c r="L600" s="118">
        <v>0</v>
      </c>
      <c r="M600" s="118">
        <v>0</v>
      </c>
      <c r="N600" s="118">
        <v>0</v>
      </c>
      <c r="O600" s="118">
        <v>0</v>
      </c>
      <c r="P600" s="118">
        <v>2</v>
      </c>
    </row>
    <row r="601" spans="1:16">
      <c r="A601" s="3" t="s">
        <v>479</v>
      </c>
      <c r="B601" s="3" t="s">
        <v>509</v>
      </c>
      <c r="C601" s="3" t="s">
        <v>421</v>
      </c>
      <c r="D601" s="115" t="s">
        <v>423</v>
      </c>
      <c r="E601" s="115" t="s">
        <v>513</v>
      </c>
      <c r="F601" s="118">
        <v>0</v>
      </c>
      <c r="G601" s="118">
        <v>0</v>
      </c>
      <c r="H601" s="118">
        <v>0</v>
      </c>
      <c r="I601" s="118">
        <v>0</v>
      </c>
      <c r="J601" s="118">
        <v>0</v>
      </c>
      <c r="K601" s="118">
        <v>0</v>
      </c>
      <c r="L601" s="118">
        <v>0</v>
      </c>
      <c r="M601" s="118">
        <v>0</v>
      </c>
      <c r="N601" s="118">
        <v>1</v>
      </c>
      <c r="O601" s="118">
        <v>6</v>
      </c>
      <c r="P601" s="118">
        <v>6</v>
      </c>
    </row>
    <row r="602" spans="1:16">
      <c r="A602" s="3" t="s">
        <v>479</v>
      </c>
      <c r="B602" s="3" t="s">
        <v>509</v>
      </c>
      <c r="C602" s="3" t="s">
        <v>421</v>
      </c>
      <c r="D602" s="115" t="s">
        <v>423</v>
      </c>
      <c r="E602" s="115" t="s">
        <v>514</v>
      </c>
      <c r="F602" s="118">
        <v>0</v>
      </c>
      <c r="G602" s="118">
        <v>0</v>
      </c>
      <c r="H602" s="118">
        <v>0</v>
      </c>
      <c r="I602" s="118">
        <v>0</v>
      </c>
      <c r="J602" s="118">
        <v>0</v>
      </c>
      <c r="K602" s="118">
        <v>0</v>
      </c>
      <c r="L602" s="118">
        <v>0</v>
      </c>
      <c r="M602" s="118">
        <v>0</v>
      </c>
      <c r="N602" s="118">
        <v>1</v>
      </c>
      <c r="O602" s="118">
        <v>5</v>
      </c>
      <c r="P602" s="118">
        <v>8</v>
      </c>
    </row>
    <row r="603" spans="1:16">
      <c r="A603" s="3" t="s">
        <v>479</v>
      </c>
      <c r="B603" s="3" t="s">
        <v>509</v>
      </c>
      <c r="C603" s="3" t="s">
        <v>421</v>
      </c>
      <c r="D603" s="115" t="s">
        <v>72</v>
      </c>
      <c r="E603" s="115" t="s">
        <v>72</v>
      </c>
      <c r="F603" s="118">
        <v>0</v>
      </c>
      <c r="G603" s="118">
        <v>0</v>
      </c>
      <c r="H603" s="118">
        <v>0</v>
      </c>
      <c r="I603" s="118">
        <v>0</v>
      </c>
      <c r="J603" s="118">
        <v>0</v>
      </c>
      <c r="K603" s="118">
        <v>0</v>
      </c>
      <c r="L603" s="118">
        <v>0</v>
      </c>
      <c r="M603" s="118">
        <v>0</v>
      </c>
      <c r="N603" s="118">
        <v>2</v>
      </c>
      <c r="O603" s="118">
        <v>11</v>
      </c>
      <c r="P603" s="118">
        <v>16</v>
      </c>
    </row>
    <row r="604" spans="1:16">
      <c r="A604" s="3" t="s">
        <v>479</v>
      </c>
      <c r="B604" s="3" t="s">
        <v>509</v>
      </c>
      <c r="C604" s="3" t="s">
        <v>77</v>
      </c>
      <c r="D604" s="115" t="s">
        <v>95</v>
      </c>
      <c r="E604" s="115" t="s">
        <v>515</v>
      </c>
      <c r="F604" s="118">
        <v>0</v>
      </c>
      <c r="G604" s="118">
        <v>0</v>
      </c>
      <c r="H604" s="118">
        <v>0</v>
      </c>
      <c r="I604" s="118">
        <v>0</v>
      </c>
      <c r="J604" s="118">
        <v>0</v>
      </c>
      <c r="K604" s="118">
        <v>0</v>
      </c>
      <c r="L604" s="118">
        <v>0</v>
      </c>
      <c r="M604" s="118">
        <v>1</v>
      </c>
      <c r="N604" s="118">
        <v>7</v>
      </c>
      <c r="O604" s="118">
        <v>7</v>
      </c>
      <c r="P604" s="118">
        <v>6</v>
      </c>
    </row>
    <row r="605" spans="1:16">
      <c r="A605" s="3" t="s">
        <v>479</v>
      </c>
      <c r="B605" s="3" t="s">
        <v>509</v>
      </c>
      <c r="C605" s="3" t="s">
        <v>77</v>
      </c>
      <c r="D605" s="115" t="s">
        <v>95</v>
      </c>
      <c r="E605" s="115" t="s">
        <v>516</v>
      </c>
      <c r="F605" s="118">
        <v>0</v>
      </c>
      <c r="G605" s="118">
        <v>0</v>
      </c>
      <c r="H605" s="118">
        <v>0</v>
      </c>
      <c r="I605" s="118">
        <v>0</v>
      </c>
      <c r="J605" s="118">
        <v>0</v>
      </c>
      <c r="K605" s="118">
        <v>0</v>
      </c>
      <c r="L605" s="118">
        <v>0</v>
      </c>
      <c r="M605" s="118">
        <v>0</v>
      </c>
      <c r="N605" s="118">
        <v>12</v>
      </c>
      <c r="O605" s="118">
        <v>29</v>
      </c>
      <c r="P605" s="118">
        <v>34</v>
      </c>
    </row>
    <row r="606" spans="1:16">
      <c r="A606" s="3" t="s">
        <v>479</v>
      </c>
      <c r="B606" s="3" t="s">
        <v>509</v>
      </c>
      <c r="C606" s="3" t="s">
        <v>77</v>
      </c>
      <c r="D606" s="115" t="s">
        <v>517</v>
      </c>
      <c r="E606" s="115" t="s">
        <v>518</v>
      </c>
      <c r="F606" s="118">
        <v>72</v>
      </c>
      <c r="G606" s="118">
        <v>72</v>
      </c>
      <c r="H606" s="118">
        <v>71</v>
      </c>
      <c r="I606" s="118">
        <v>62</v>
      </c>
      <c r="J606" s="118">
        <v>64</v>
      </c>
      <c r="K606" s="118">
        <v>70</v>
      </c>
      <c r="L606" s="118">
        <v>76</v>
      </c>
      <c r="M606" s="118">
        <v>67</v>
      </c>
      <c r="N606" s="118">
        <v>63</v>
      </c>
      <c r="O606" s="118">
        <v>74</v>
      </c>
      <c r="P606" s="118">
        <v>70</v>
      </c>
    </row>
    <row r="607" spans="1:16">
      <c r="A607" s="3" t="s">
        <v>479</v>
      </c>
      <c r="B607" s="3" t="s">
        <v>509</v>
      </c>
      <c r="C607" s="3" t="s">
        <v>77</v>
      </c>
      <c r="D607" s="115" t="s">
        <v>519</v>
      </c>
      <c r="E607" s="115" t="s">
        <v>520</v>
      </c>
      <c r="F607" s="118">
        <v>87</v>
      </c>
      <c r="G607" s="118">
        <v>95</v>
      </c>
      <c r="H607" s="118">
        <v>68</v>
      </c>
      <c r="I607" s="118">
        <v>30</v>
      </c>
      <c r="J607" s="118">
        <v>12</v>
      </c>
      <c r="K607" s="118">
        <v>2</v>
      </c>
      <c r="L607" s="118">
        <v>0</v>
      </c>
      <c r="M607" s="118">
        <v>1</v>
      </c>
      <c r="N607" s="118">
        <v>0</v>
      </c>
      <c r="O607" s="118">
        <v>0</v>
      </c>
      <c r="P607" s="118">
        <v>0</v>
      </c>
    </row>
    <row r="608" spans="1:16">
      <c r="A608" s="3" t="s">
        <v>479</v>
      </c>
      <c r="B608" s="3" t="s">
        <v>509</v>
      </c>
      <c r="C608" s="3" t="s">
        <v>77</v>
      </c>
      <c r="D608" s="115" t="s">
        <v>521</v>
      </c>
      <c r="E608" s="115" t="s">
        <v>522</v>
      </c>
      <c r="F608" s="118">
        <v>0</v>
      </c>
      <c r="G608" s="118">
        <v>0</v>
      </c>
      <c r="H608" s="118">
        <v>38</v>
      </c>
      <c r="I608" s="118">
        <v>68</v>
      </c>
      <c r="J608" s="118">
        <v>94</v>
      </c>
      <c r="K608" s="118">
        <v>105</v>
      </c>
      <c r="L608" s="118">
        <v>103</v>
      </c>
      <c r="M608" s="118">
        <v>106</v>
      </c>
      <c r="N608" s="118">
        <v>31</v>
      </c>
      <c r="O608" s="118">
        <v>11</v>
      </c>
      <c r="P608" s="118">
        <v>3</v>
      </c>
    </row>
    <row r="609" spans="1:16">
      <c r="A609" s="3" t="s">
        <v>479</v>
      </c>
      <c r="B609" s="3" t="s">
        <v>509</v>
      </c>
      <c r="C609" s="3" t="s">
        <v>77</v>
      </c>
      <c r="D609" s="115" t="s">
        <v>521</v>
      </c>
      <c r="E609" s="115" t="s">
        <v>523</v>
      </c>
      <c r="F609" s="118">
        <v>0</v>
      </c>
      <c r="G609" s="118">
        <v>0</v>
      </c>
      <c r="H609" s="118">
        <v>0</v>
      </c>
      <c r="I609" s="118">
        <v>0</v>
      </c>
      <c r="J609" s="118">
        <v>0</v>
      </c>
      <c r="K609" s="118">
        <v>0</v>
      </c>
      <c r="L609" s="118">
        <v>0</v>
      </c>
      <c r="M609" s="118">
        <v>0</v>
      </c>
      <c r="N609" s="118">
        <v>0</v>
      </c>
      <c r="O609" s="118">
        <v>4</v>
      </c>
      <c r="P609" s="118">
        <v>6</v>
      </c>
    </row>
    <row r="610" spans="1:16">
      <c r="A610" s="3" t="s">
        <v>479</v>
      </c>
      <c r="B610" s="3" t="s">
        <v>509</v>
      </c>
      <c r="C610" s="3" t="s">
        <v>77</v>
      </c>
      <c r="D610" s="115" t="s">
        <v>521</v>
      </c>
      <c r="E610" s="115" t="s">
        <v>524</v>
      </c>
      <c r="F610" s="118">
        <v>0</v>
      </c>
      <c r="G610" s="118">
        <v>0</v>
      </c>
      <c r="H610" s="118">
        <v>0</v>
      </c>
      <c r="I610" s="118">
        <v>0</v>
      </c>
      <c r="J610" s="118">
        <v>0</v>
      </c>
      <c r="K610" s="118">
        <v>0</v>
      </c>
      <c r="L610" s="118">
        <v>0</v>
      </c>
      <c r="M610" s="118">
        <v>0</v>
      </c>
      <c r="N610" s="118">
        <v>2</v>
      </c>
      <c r="O610" s="118">
        <v>13</v>
      </c>
      <c r="P610" s="118">
        <v>19</v>
      </c>
    </row>
    <row r="611" spans="1:16">
      <c r="A611" s="3" t="s">
        <v>479</v>
      </c>
      <c r="B611" s="3" t="s">
        <v>509</v>
      </c>
      <c r="C611" s="3" t="s">
        <v>77</v>
      </c>
      <c r="D611" s="115" t="s">
        <v>521</v>
      </c>
      <c r="E611" s="115" t="s">
        <v>525</v>
      </c>
      <c r="F611" s="118">
        <v>0</v>
      </c>
      <c r="G611" s="118">
        <v>0</v>
      </c>
      <c r="H611" s="118">
        <v>0</v>
      </c>
      <c r="I611" s="118">
        <v>0</v>
      </c>
      <c r="J611" s="118">
        <v>0</v>
      </c>
      <c r="K611" s="118">
        <v>0</v>
      </c>
      <c r="L611" s="118">
        <v>0</v>
      </c>
      <c r="M611" s="118">
        <v>0</v>
      </c>
      <c r="N611" s="118">
        <v>91</v>
      </c>
      <c r="O611" s="118">
        <v>92</v>
      </c>
      <c r="P611" s="118">
        <v>93</v>
      </c>
    </row>
    <row r="612" spans="1:16">
      <c r="A612" s="3" t="s">
        <v>479</v>
      </c>
      <c r="B612" s="3" t="s">
        <v>509</v>
      </c>
      <c r="C612" s="3" t="s">
        <v>77</v>
      </c>
      <c r="D612" s="115" t="s">
        <v>521</v>
      </c>
      <c r="E612" s="115" t="s">
        <v>526</v>
      </c>
      <c r="F612" s="118">
        <v>0</v>
      </c>
      <c r="G612" s="118">
        <v>0</v>
      </c>
      <c r="H612" s="118">
        <v>0</v>
      </c>
      <c r="I612" s="118">
        <v>0</v>
      </c>
      <c r="J612" s="118">
        <v>0</v>
      </c>
      <c r="K612" s="118">
        <v>0</v>
      </c>
      <c r="L612" s="118">
        <v>0</v>
      </c>
      <c r="M612" s="118">
        <v>0</v>
      </c>
      <c r="N612" s="118">
        <v>0</v>
      </c>
      <c r="O612" s="118">
        <v>4</v>
      </c>
      <c r="P612" s="118">
        <v>8</v>
      </c>
    </row>
    <row r="613" spans="1:16">
      <c r="A613" s="3" t="s">
        <v>479</v>
      </c>
      <c r="B613" s="3" t="s">
        <v>509</v>
      </c>
      <c r="C613" s="3" t="s">
        <v>77</v>
      </c>
      <c r="D613" s="115" t="s">
        <v>527</v>
      </c>
      <c r="E613" s="115" t="s">
        <v>516</v>
      </c>
      <c r="F613" s="118">
        <v>46</v>
      </c>
      <c r="G613" s="118">
        <v>43</v>
      </c>
      <c r="H613" s="118">
        <v>33</v>
      </c>
      <c r="I613" s="118">
        <v>24</v>
      </c>
      <c r="J613" s="118">
        <v>8</v>
      </c>
      <c r="K613" s="118">
        <v>5</v>
      </c>
      <c r="L613" s="118">
        <v>1</v>
      </c>
      <c r="M613" s="118">
        <v>0</v>
      </c>
      <c r="N613" s="118">
        <v>0</v>
      </c>
      <c r="O613" s="118">
        <v>0</v>
      </c>
      <c r="P613" s="118">
        <v>0</v>
      </c>
    </row>
    <row r="614" spans="1:16">
      <c r="A614" s="3" t="s">
        <v>479</v>
      </c>
      <c r="B614" s="3" t="s">
        <v>509</v>
      </c>
      <c r="C614" s="3" t="s">
        <v>77</v>
      </c>
      <c r="D614" s="115" t="s">
        <v>528</v>
      </c>
      <c r="E614" s="115" t="s">
        <v>529</v>
      </c>
      <c r="F614" s="118">
        <v>0</v>
      </c>
      <c r="G614" s="118">
        <v>0</v>
      </c>
      <c r="H614" s="118">
        <v>0</v>
      </c>
      <c r="I614" s="118">
        <v>10</v>
      </c>
      <c r="J614" s="118">
        <v>27</v>
      </c>
      <c r="K614" s="118">
        <v>25</v>
      </c>
      <c r="L614" s="118">
        <v>26</v>
      </c>
      <c r="M614" s="118">
        <v>38</v>
      </c>
      <c r="N614" s="118">
        <v>30</v>
      </c>
      <c r="O614" s="118">
        <v>18</v>
      </c>
      <c r="P614" s="118">
        <v>8</v>
      </c>
    </row>
    <row r="615" spans="1:16">
      <c r="A615" s="3" t="s">
        <v>479</v>
      </c>
      <c r="B615" s="3" t="s">
        <v>509</v>
      </c>
      <c r="C615" s="3" t="s">
        <v>77</v>
      </c>
      <c r="D615" s="115" t="s">
        <v>528</v>
      </c>
      <c r="E615" s="115" t="s">
        <v>516</v>
      </c>
      <c r="F615" s="118">
        <v>0</v>
      </c>
      <c r="G615" s="118">
        <v>0</v>
      </c>
      <c r="H615" s="118">
        <v>0</v>
      </c>
      <c r="I615" s="118">
        <v>0</v>
      </c>
      <c r="J615" s="118">
        <v>1</v>
      </c>
      <c r="K615" s="118">
        <v>0</v>
      </c>
      <c r="L615" s="118">
        <v>0</v>
      </c>
      <c r="M615" s="118">
        <v>0</v>
      </c>
      <c r="N615" s="118">
        <v>0</v>
      </c>
      <c r="O615" s="118">
        <v>0</v>
      </c>
      <c r="P615" s="118">
        <v>0</v>
      </c>
    </row>
    <row r="616" spans="1:16">
      <c r="A616" s="3" t="s">
        <v>479</v>
      </c>
      <c r="B616" s="3" t="s">
        <v>509</v>
      </c>
      <c r="C616" s="3" t="s">
        <v>77</v>
      </c>
      <c r="D616" s="115" t="s">
        <v>530</v>
      </c>
      <c r="E616" s="115" t="s">
        <v>531</v>
      </c>
      <c r="F616" s="118">
        <v>16</v>
      </c>
      <c r="G616" s="118">
        <v>17</v>
      </c>
      <c r="H616" s="118">
        <v>14</v>
      </c>
      <c r="I616" s="118">
        <v>14</v>
      </c>
      <c r="J616" s="118">
        <v>10</v>
      </c>
      <c r="K616" s="118">
        <v>11</v>
      </c>
      <c r="L616" s="118">
        <v>10</v>
      </c>
      <c r="M616" s="118">
        <v>5</v>
      </c>
      <c r="N616" s="118">
        <v>2</v>
      </c>
      <c r="O616" s="118">
        <v>0</v>
      </c>
      <c r="P616" s="118">
        <v>0</v>
      </c>
    </row>
    <row r="617" spans="1:16">
      <c r="A617" s="3" t="s">
        <v>479</v>
      </c>
      <c r="B617" s="3" t="s">
        <v>509</v>
      </c>
      <c r="C617" s="3" t="s">
        <v>77</v>
      </c>
      <c r="D617" s="115" t="s">
        <v>72</v>
      </c>
      <c r="E617" s="115" t="s">
        <v>72</v>
      </c>
      <c r="F617" s="118">
        <v>221</v>
      </c>
      <c r="G617" s="118">
        <v>227</v>
      </c>
      <c r="H617" s="118">
        <v>224</v>
      </c>
      <c r="I617" s="118">
        <v>208</v>
      </c>
      <c r="J617" s="118">
        <v>216</v>
      </c>
      <c r="K617" s="118">
        <v>218</v>
      </c>
      <c r="L617" s="118">
        <v>216</v>
      </c>
      <c r="M617" s="118">
        <v>218</v>
      </c>
      <c r="N617" s="118">
        <v>238</v>
      </c>
      <c r="O617" s="118">
        <v>252</v>
      </c>
      <c r="P617" s="118">
        <v>247</v>
      </c>
    </row>
    <row r="618" spans="1:16">
      <c r="A618" s="3" t="s">
        <v>479</v>
      </c>
      <c r="B618" s="3" t="s">
        <v>479</v>
      </c>
      <c r="C618" s="3" t="s">
        <v>181</v>
      </c>
      <c r="D618" s="115" t="s">
        <v>75</v>
      </c>
      <c r="E618" s="115" t="s">
        <v>532</v>
      </c>
      <c r="F618" s="118">
        <v>13</v>
      </c>
      <c r="G618" s="118">
        <v>12</v>
      </c>
      <c r="H618" s="118">
        <v>8</v>
      </c>
      <c r="I618" s="118">
        <v>9</v>
      </c>
      <c r="J618" s="118">
        <v>7</v>
      </c>
      <c r="K618" s="118">
        <v>2</v>
      </c>
      <c r="L618" s="118">
        <v>1</v>
      </c>
      <c r="M618" s="118">
        <v>0</v>
      </c>
      <c r="N618" s="118">
        <v>0</v>
      </c>
      <c r="O618" s="118">
        <v>0</v>
      </c>
      <c r="P618" s="118">
        <v>0</v>
      </c>
    </row>
    <row r="619" spans="1:16">
      <c r="A619" s="3" t="s">
        <v>479</v>
      </c>
      <c r="B619" s="3" t="s">
        <v>479</v>
      </c>
      <c r="C619" s="3" t="s">
        <v>181</v>
      </c>
      <c r="D619" s="115" t="s">
        <v>72</v>
      </c>
      <c r="E619" s="115" t="s">
        <v>72</v>
      </c>
      <c r="F619" s="118">
        <v>13</v>
      </c>
      <c r="G619" s="118">
        <v>12</v>
      </c>
      <c r="H619" s="118">
        <v>8</v>
      </c>
      <c r="I619" s="118">
        <v>9</v>
      </c>
      <c r="J619" s="118">
        <v>7</v>
      </c>
      <c r="K619" s="118">
        <v>2</v>
      </c>
      <c r="L619" s="118">
        <v>1</v>
      </c>
      <c r="M619" s="118">
        <v>0</v>
      </c>
      <c r="N619" s="118">
        <v>0</v>
      </c>
      <c r="O619" s="118">
        <v>0</v>
      </c>
      <c r="P619" s="118">
        <v>0</v>
      </c>
    </row>
    <row r="620" spans="1:16">
      <c r="A620" s="3" t="s">
        <v>479</v>
      </c>
      <c r="B620" s="3" t="s">
        <v>479</v>
      </c>
      <c r="C620" s="3" t="s">
        <v>74</v>
      </c>
      <c r="D620" s="115" t="s">
        <v>75</v>
      </c>
      <c r="E620" s="115" t="s">
        <v>532</v>
      </c>
      <c r="F620" s="118">
        <v>0</v>
      </c>
      <c r="G620" s="118">
        <v>0</v>
      </c>
      <c r="H620" s="118">
        <v>0</v>
      </c>
      <c r="I620" s="118">
        <v>4</v>
      </c>
      <c r="J620" s="118">
        <v>8</v>
      </c>
      <c r="K620" s="118">
        <v>9</v>
      </c>
      <c r="L620" s="118">
        <v>9</v>
      </c>
      <c r="M620" s="118">
        <v>6</v>
      </c>
      <c r="N620" s="118">
        <v>6</v>
      </c>
      <c r="O620" s="118">
        <v>12</v>
      </c>
      <c r="P620" s="118">
        <v>10</v>
      </c>
    </row>
    <row r="621" spans="1:16">
      <c r="A621" s="3" t="s">
        <v>479</v>
      </c>
      <c r="B621" s="3" t="s">
        <v>479</v>
      </c>
      <c r="C621" s="3" t="s">
        <v>74</v>
      </c>
      <c r="D621" s="115" t="s">
        <v>72</v>
      </c>
      <c r="E621" s="115" t="s">
        <v>72</v>
      </c>
      <c r="F621" s="118">
        <v>0</v>
      </c>
      <c r="G621" s="118">
        <v>0</v>
      </c>
      <c r="H621" s="118">
        <v>0</v>
      </c>
      <c r="I621" s="118">
        <v>4</v>
      </c>
      <c r="J621" s="118">
        <v>8</v>
      </c>
      <c r="K621" s="118">
        <v>9</v>
      </c>
      <c r="L621" s="118">
        <v>9</v>
      </c>
      <c r="M621" s="118">
        <v>6</v>
      </c>
      <c r="N621" s="118">
        <v>6</v>
      </c>
      <c r="O621" s="118">
        <v>12</v>
      </c>
      <c r="P621" s="118">
        <v>10</v>
      </c>
    </row>
    <row r="622" spans="1:16">
      <c r="A622" s="3" t="s">
        <v>479</v>
      </c>
      <c r="B622" s="3" t="s">
        <v>479</v>
      </c>
      <c r="C622" s="3" t="s">
        <v>77</v>
      </c>
      <c r="D622" s="115" t="s">
        <v>95</v>
      </c>
      <c r="E622" s="115" t="s">
        <v>533</v>
      </c>
      <c r="F622" s="118">
        <v>0</v>
      </c>
      <c r="G622" s="118">
        <v>0</v>
      </c>
      <c r="H622" s="118">
        <v>0</v>
      </c>
      <c r="I622" s="118">
        <v>0</v>
      </c>
      <c r="J622" s="118">
        <v>0</v>
      </c>
      <c r="K622" s="118">
        <v>0</v>
      </c>
      <c r="L622" s="118">
        <v>0</v>
      </c>
      <c r="M622" s="118">
        <v>0</v>
      </c>
      <c r="N622" s="118">
        <v>0</v>
      </c>
      <c r="O622" s="118">
        <v>2</v>
      </c>
      <c r="P622" s="118">
        <v>4</v>
      </c>
    </row>
    <row r="623" spans="1:16">
      <c r="A623" s="3" t="s">
        <v>479</v>
      </c>
      <c r="B623" s="3" t="s">
        <v>479</v>
      </c>
      <c r="C623" s="3" t="s">
        <v>77</v>
      </c>
      <c r="D623" s="115" t="s">
        <v>95</v>
      </c>
      <c r="E623" s="115" t="s">
        <v>534</v>
      </c>
      <c r="F623" s="118">
        <v>0</v>
      </c>
      <c r="G623" s="118">
        <v>0</v>
      </c>
      <c r="H623" s="118">
        <v>0</v>
      </c>
      <c r="I623" s="118">
        <v>0</v>
      </c>
      <c r="J623" s="118">
        <v>0</v>
      </c>
      <c r="K623" s="118">
        <v>0</v>
      </c>
      <c r="L623" s="118">
        <v>0</v>
      </c>
      <c r="M623" s="118">
        <v>0</v>
      </c>
      <c r="N623" s="118">
        <v>2</v>
      </c>
      <c r="O623" s="118">
        <v>6</v>
      </c>
      <c r="P623" s="118">
        <v>6</v>
      </c>
    </row>
    <row r="624" spans="1:16">
      <c r="A624" s="3" t="s">
        <v>479</v>
      </c>
      <c r="B624" s="3" t="s">
        <v>479</v>
      </c>
      <c r="C624" s="3" t="s">
        <v>77</v>
      </c>
      <c r="D624" s="115" t="s">
        <v>95</v>
      </c>
      <c r="E624" s="115" t="s">
        <v>535</v>
      </c>
      <c r="F624" s="118">
        <v>0</v>
      </c>
      <c r="G624" s="118">
        <v>0</v>
      </c>
      <c r="H624" s="118">
        <v>0</v>
      </c>
      <c r="I624" s="118">
        <v>0</v>
      </c>
      <c r="J624" s="118">
        <v>0</v>
      </c>
      <c r="K624" s="118">
        <v>0</v>
      </c>
      <c r="L624" s="118">
        <v>0</v>
      </c>
      <c r="M624" s="118">
        <v>0</v>
      </c>
      <c r="N624" s="118">
        <v>0</v>
      </c>
      <c r="O624" s="118">
        <v>7</v>
      </c>
      <c r="P624" s="118">
        <v>6</v>
      </c>
    </row>
    <row r="625" spans="1:16">
      <c r="A625" s="3" t="s">
        <v>479</v>
      </c>
      <c r="B625" s="3" t="s">
        <v>479</v>
      </c>
      <c r="C625" s="3" t="s">
        <v>77</v>
      </c>
      <c r="D625" s="115" t="s">
        <v>72</v>
      </c>
      <c r="E625" s="115" t="s">
        <v>72</v>
      </c>
      <c r="F625" s="118">
        <v>0</v>
      </c>
      <c r="G625" s="118">
        <v>0</v>
      </c>
      <c r="H625" s="118">
        <v>0</v>
      </c>
      <c r="I625" s="118">
        <v>0</v>
      </c>
      <c r="J625" s="118">
        <v>0</v>
      </c>
      <c r="K625" s="118">
        <v>0</v>
      </c>
      <c r="L625" s="118">
        <v>0</v>
      </c>
      <c r="M625" s="118">
        <v>0</v>
      </c>
      <c r="N625" s="118">
        <v>2</v>
      </c>
      <c r="O625" s="118">
        <v>15</v>
      </c>
      <c r="P625" s="118">
        <v>16</v>
      </c>
    </row>
    <row r="626" spans="1:16">
      <c r="A626" s="3" t="s">
        <v>479</v>
      </c>
      <c r="B626" s="3" t="s">
        <v>479</v>
      </c>
      <c r="C626" s="3" t="s">
        <v>107</v>
      </c>
      <c r="D626" s="115" t="s">
        <v>108</v>
      </c>
      <c r="E626" s="115" t="s">
        <v>479</v>
      </c>
      <c r="F626" s="118">
        <v>46</v>
      </c>
      <c r="G626" s="118">
        <v>47</v>
      </c>
      <c r="H626" s="118">
        <v>55</v>
      </c>
      <c r="I626" s="118">
        <v>48</v>
      </c>
      <c r="J626" s="118">
        <v>58</v>
      </c>
      <c r="K626" s="118">
        <v>62</v>
      </c>
      <c r="L626" s="118">
        <v>65</v>
      </c>
      <c r="M626" s="118">
        <v>73</v>
      </c>
      <c r="N626" s="118">
        <v>67</v>
      </c>
      <c r="O626" s="118">
        <v>65</v>
      </c>
      <c r="P626" s="118">
        <v>61</v>
      </c>
    </row>
    <row r="627" spans="1:16">
      <c r="A627" s="3" t="s">
        <v>479</v>
      </c>
      <c r="B627" s="3" t="s">
        <v>479</v>
      </c>
      <c r="C627" s="3" t="s">
        <v>107</v>
      </c>
      <c r="D627" s="115" t="s">
        <v>72</v>
      </c>
      <c r="E627" s="115" t="s">
        <v>72</v>
      </c>
      <c r="F627" s="118">
        <v>46</v>
      </c>
      <c r="G627" s="118">
        <v>47</v>
      </c>
      <c r="H627" s="118">
        <v>55</v>
      </c>
      <c r="I627" s="118">
        <v>48</v>
      </c>
      <c r="J627" s="118">
        <v>58</v>
      </c>
      <c r="K627" s="118">
        <v>62</v>
      </c>
      <c r="L627" s="118">
        <v>65</v>
      </c>
      <c r="M627" s="118">
        <v>73</v>
      </c>
      <c r="N627" s="118">
        <v>67</v>
      </c>
      <c r="O627" s="118">
        <v>65</v>
      </c>
      <c r="P627" s="118">
        <v>61</v>
      </c>
    </row>
    <row r="628" spans="1:16">
      <c r="A628" s="3" t="s">
        <v>479</v>
      </c>
      <c r="B628" s="3" t="s">
        <v>479</v>
      </c>
      <c r="C628" s="3" t="s">
        <v>83</v>
      </c>
      <c r="D628" s="115" t="s">
        <v>536</v>
      </c>
      <c r="E628" s="115" t="s">
        <v>537</v>
      </c>
      <c r="F628" s="118">
        <v>0</v>
      </c>
      <c r="G628" s="118">
        <v>0</v>
      </c>
      <c r="H628" s="118">
        <v>0</v>
      </c>
      <c r="I628" s="118">
        <v>0</v>
      </c>
      <c r="J628" s="118">
        <v>0</v>
      </c>
      <c r="K628" s="118">
        <v>0</v>
      </c>
      <c r="L628" s="118">
        <v>2</v>
      </c>
      <c r="M628" s="118">
        <v>33</v>
      </c>
      <c r="N628" s="118">
        <v>55</v>
      </c>
      <c r="O628" s="118">
        <v>57</v>
      </c>
      <c r="P628" s="118">
        <v>63</v>
      </c>
    </row>
    <row r="629" spans="1:16">
      <c r="A629" s="3" t="s">
        <v>479</v>
      </c>
      <c r="B629" s="3" t="s">
        <v>479</v>
      </c>
      <c r="C629" s="3" t="s">
        <v>83</v>
      </c>
      <c r="D629" s="115" t="s">
        <v>536</v>
      </c>
      <c r="E629" s="115" t="s">
        <v>538</v>
      </c>
      <c r="F629" s="118">
        <v>0</v>
      </c>
      <c r="G629" s="118">
        <v>0</v>
      </c>
      <c r="H629" s="118">
        <v>0</v>
      </c>
      <c r="I629" s="118">
        <v>0</v>
      </c>
      <c r="J629" s="118">
        <v>21</v>
      </c>
      <c r="K629" s="118">
        <v>19</v>
      </c>
      <c r="L629" s="118">
        <v>11</v>
      </c>
      <c r="M629" s="118">
        <v>23</v>
      </c>
      <c r="N629" s="118">
        <v>12</v>
      </c>
      <c r="O629" s="118">
        <v>18</v>
      </c>
      <c r="P629" s="118">
        <v>25</v>
      </c>
    </row>
    <row r="630" spans="1:16">
      <c r="A630" s="3" t="s">
        <v>479</v>
      </c>
      <c r="B630" s="3" t="s">
        <v>479</v>
      </c>
      <c r="C630" s="3" t="s">
        <v>83</v>
      </c>
      <c r="D630" s="115" t="s">
        <v>536</v>
      </c>
      <c r="E630" s="115" t="s">
        <v>539</v>
      </c>
      <c r="F630" s="118">
        <v>0</v>
      </c>
      <c r="G630" s="118">
        <v>0</v>
      </c>
      <c r="H630" s="118">
        <v>2</v>
      </c>
      <c r="I630" s="118">
        <v>7</v>
      </c>
      <c r="J630" s="118">
        <v>13</v>
      </c>
      <c r="K630" s="118">
        <v>15</v>
      </c>
      <c r="L630" s="118">
        <v>21</v>
      </c>
      <c r="M630" s="118">
        <v>24</v>
      </c>
      <c r="N630" s="118">
        <v>38</v>
      </c>
      <c r="O630" s="118">
        <v>45</v>
      </c>
      <c r="P630" s="118">
        <v>40</v>
      </c>
    </row>
    <row r="631" spans="1:16">
      <c r="A631" s="3" t="s">
        <v>479</v>
      </c>
      <c r="B631" s="3" t="s">
        <v>479</v>
      </c>
      <c r="C631" s="3" t="s">
        <v>83</v>
      </c>
      <c r="D631" s="115" t="s">
        <v>536</v>
      </c>
      <c r="E631" s="115" t="s">
        <v>540</v>
      </c>
      <c r="F631" s="118">
        <v>0</v>
      </c>
      <c r="G631" s="118">
        <v>5</v>
      </c>
      <c r="H631" s="118">
        <v>13</v>
      </c>
      <c r="I631" s="118">
        <v>20</v>
      </c>
      <c r="J631" s="118">
        <v>34</v>
      </c>
      <c r="K631" s="118">
        <v>44</v>
      </c>
      <c r="L631" s="118">
        <v>77</v>
      </c>
      <c r="M631" s="118">
        <v>74</v>
      </c>
      <c r="N631" s="118">
        <v>59</v>
      </c>
      <c r="O631" s="118">
        <v>37</v>
      </c>
      <c r="P631" s="118">
        <v>39</v>
      </c>
    </row>
    <row r="632" spans="1:16">
      <c r="A632" s="3" t="s">
        <v>479</v>
      </c>
      <c r="B632" s="3" t="s">
        <v>479</v>
      </c>
      <c r="C632" s="3" t="s">
        <v>83</v>
      </c>
      <c r="D632" s="115" t="s">
        <v>536</v>
      </c>
      <c r="E632" s="115" t="s">
        <v>541</v>
      </c>
      <c r="F632" s="118">
        <v>0</v>
      </c>
      <c r="G632" s="118">
        <v>0</v>
      </c>
      <c r="H632" s="118">
        <v>0</v>
      </c>
      <c r="I632" s="118">
        <v>0</v>
      </c>
      <c r="J632" s="118">
        <v>0</v>
      </c>
      <c r="K632" s="118">
        <v>0</v>
      </c>
      <c r="L632" s="118">
        <v>0</v>
      </c>
      <c r="M632" s="118">
        <v>4</v>
      </c>
      <c r="N632" s="118">
        <v>18</v>
      </c>
      <c r="O632" s="118">
        <v>28</v>
      </c>
      <c r="P632" s="118">
        <v>32</v>
      </c>
    </row>
    <row r="633" spans="1:16">
      <c r="A633" s="3" t="s">
        <v>479</v>
      </c>
      <c r="B633" s="3" t="s">
        <v>479</v>
      </c>
      <c r="C633" s="3" t="s">
        <v>83</v>
      </c>
      <c r="D633" s="115" t="s">
        <v>536</v>
      </c>
      <c r="E633" s="115" t="s">
        <v>479</v>
      </c>
      <c r="F633" s="118">
        <v>25</v>
      </c>
      <c r="G633" s="118">
        <v>19</v>
      </c>
      <c r="H633" s="118">
        <v>3</v>
      </c>
      <c r="I633" s="118">
        <v>6</v>
      </c>
      <c r="J633" s="118">
        <v>2</v>
      </c>
      <c r="K633" s="118">
        <v>0</v>
      </c>
      <c r="L633" s="118">
        <v>0</v>
      </c>
      <c r="M633" s="118">
        <v>0</v>
      </c>
      <c r="N633" s="118">
        <v>0</v>
      </c>
      <c r="O633" s="118">
        <v>0</v>
      </c>
      <c r="P633" s="118">
        <v>0</v>
      </c>
    </row>
    <row r="634" spans="1:16">
      <c r="A634" s="3" t="s">
        <v>479</v>
      </c>
      <c r="B634" s="3" t="s">
        <v>479</v>
      </c>
      <c r="C634" s="3" t="s">
        <v>83</v>
      </c>
      <c r="D634" s="115" t="s">
        <v>84</v>
      </c>
      <c r="E634" s="115" t="s">
        <v>479</v>
      </c>
      <c r="F634" s="118">
        <v>88</v>
      </c>
      <c r="G634" s="118">
        <v>103</v>
      </c>
      <c r="H634" s="118">
        <v>106</v>
      </c>
      <c r="I634" s="118">
        <v>99</v>
      </c>
      <c r="J634" s="118">
        <v>65</v>
      </c>
      <c r="K634" s="118">
        <v>61</v>
      </c>
      <c r="L634" s="118">
        <v>56</v>
      </c>
      <c r="M634" s="118">
        <v>37</v>
      </c>
      <c r="N634" s="118">
        <v>42</v>
      </c>
      <c r="O634" s="118">
        <v>50</v>
      </c>
      <c r="P634" s="118">
        <v>45</v>
      </c>
    </row>
    <row r="635" spans="1:16">
      <c r="A635" s="3" t="s">
        <v>479</v>
      </c>
      <c r="B635" s="3" t="s">
        <v>479</v>
      </c>
      <c r="C635" s="3" t="s">
        <v>83</v>
      </c>
      <c r="D635" s="115" t="s">
        <v>72</v>
      </c>
      <c r="E635" s="115" t="s">
        <v>72</v>
      </c>
      <c r="F635" s="118">
        <v>113</v>
      </c>
      <c r="G635" s="118">
        <v>127</v>
      </c>
      <c r="H635" s="118">
        <v>124</v>
      </c>
      <c r="I635" s="118">
        <v>132</v>
      </c>
      <c r="J635" s="118">
        <v>135</v>
      </c>
      <c r="K635" s="118">
        <v>139</v>
      </c>
      <c r="L635" s="118">
        <v>167</v>
      </c>
      <c r="M635" s="118">
        <v>195</v>
      </c>
      <c r="N635" s="118">
        <v>224</v>
      </c>
      <c r="O635" s="118">
        <v>235</v>
      </c>
      <c r="P635" s="118">
        <v>244</v>
      </c>
    </row>
    <row r="636" spans="1:16">
      <c r="A636" s="3" t="s">
        <v>479</v>
      </c>
      <c r="B636" s="3" t="s">
        <v>479</v>
      </c>
      <c r="C636" s="3" t="s">
        <v>21</v>
      </c>
      <c r="D636" s="115" t="s">
        <v>70</v>
      </c>
      <c r="E636" s="115" t="s">
        <v>70</v>
      </c>
      <c r="F636" s="118">
        <v>0</v>
      </c>
      <c r="G636" s="118">
        <v>1</v>
      </c>
      <c r="H636" s="118">
        <v>2</v>
      </c>
      <c r="I636" s="118">
        <v>0</v>
      </c>
      <c r="J636" s="118">
        <v>0</v>
      </c>
      <c r="K636" s="118">
        <v>0</v>
      </c>
      <c r="L636" s="118">
        <v>0</v>
      </c>
      <c r="M636" s="118">
        <v>0</v>
      </c>
      <c r="N636" s="118">
        <v>0</v>
      </c>
      <c r="O636" s="118">
        <v>0</v>
      </c>
      <c r="P636" s="118">
        <v>0</v>
      </c>
    </row>
    <row r="637" spans="1:16">
      <c r="A637" s="3" t="s">
        <v>479</v>
      </c>
      <c r="B637" s="3" t="s">
        <v>479</v>
      </c>
      <c r="C637" s="3" t="s">
        <v>21</v>
      </c>
      <c r="D637" s="115" t="s">
        <v>71</v>
      </c>
      <c r="E637" s="115" t="s">
        <v>71</v>
      </c>
      <c r="F637" s="118">
        <v>8</v>
      </c>
      <c r="G637" s="118">
        <v>3</v>
      </c>
      <c r="H637" s="118">
        <v>9</v>
      </c>
      <c r="I637" s="118">
        <v>9</v>
      </c>
      <c r="J637" s="118">
        <v>4</v>
      </c>
      <c r="K637" s="118">
        <v>6</v>
      </c>
      <c r="L637" s="118">
        <v>7</v>
      </c>
      <c r="M637" s="118">
        <v>14</v>
      </c>
      <c r="N637" s="118">
        <v>16</v>
      </c>
      <c r="O637" s="118">
        <v>13</v>
      </c>
      <c r="P637" s="118">
        <v>6</v>
      </c>
    </row>
    <row r="638" spans="1:16">
      <c r="A638" s="3" t="s">
        <v>479</v>
      </c>
      <c r="B638" s="3" t="s">
        <v>479</v>
      </c>
      <c r="C638" s="3" t="s">
        <v>21</v>
      </c>
      <c r="D638" s="115" t="s">
        <v>72</v>
      </c>
      <c r="E638" s="115" t="s">
        <v>72</v>
      </c>
      <c r="F638" s="118">
        <v>8</v>
      </c>
      <c r="G638" s="118">
        <v>4</v>
      </c>
      <c r="H638" s="118">
        <v>11</v>
      </c>
      <c r="I638" s="118">
        <v>9</v>
      </c>
      <c r="J638" s="118">
        <v>4</v>
      </c>
      <c r="K638" s="118">
        <v>6</v>
      </c>
      <c r="L638" s="118">
        <v>7</v>
      </c>
      <c r="M638" s="118">
        <v>14</v>
      </c>
      <c r="N638" s="118">
        <v>16</v>
      </c>
      <c r="O638" s="118">
        <v>13</v>
      </c>
      <c r="P638" s="118">
        <v>6</v>
      </c>
    </row>
    <row r="639" spans="1:16">
      <c r="A639" s="3" t="s">
        <v>479</v>
      </c>
      <c r="B639" s="3" t="s">
        <v>542</v>
      </c>
      <c r="C639" s="3" t="s">
        <v>181</v>
      </c>
      <c r="D639" s="115" t="s">
        <v>75</v>
      </c>
      <c r="E639" s="115" t="s">
        <v>543</v>
      </c>
      <c r="F639" s="118">
        <v>0</v>
      </c>
      <c r="G639" s="118">
        <v>0</v>
      </c>
      <c r="H639" s="118">
        <v>0</v>
      </c>
      <c r="I639" s="118">
        <v>20</v>
      </c>
      <c r="J639" s="118">
        <v>4</v>
      </c>
      <c r="K639" s="118">
        <v>3</v>
      </c>
      <c r="L639" s="118">
        <v>3</v>
      </c>
      <c r="M639" s="118">
        <v>1</v>
      </c>
      <c r="N639" s="118">
        <v>9</v>
      </c>
      <c r="O639" s="118">
        <v>9</v>
      </c>
      <c r="P639" s="118">
        <v>2</v>
      </c>
    </row>
    <row r="640" spans="1:16">
      <c r="A640" s="3" t="s">
        <v>479</v>
      </c>
      <c r="B640" s="3" t="s">
        <v>542</v>
      </c>
      <c r="C640" s="3" t="s">
        <v>181</v>
      </c>
      <c r="D640" s="115" t="s">
        <v>75</v>
      </c>
      <c r="E640" s="115" t="s">
        <v>544</v>
      </c>
      <c r="F640" s="118">
        <v>20</v>
      </c>
      <c r="G640" s="118">
        <v>25</v>
      </c>
      <c r="H640" s="118">
        <v>23</v>
      </c>
      <c r="I640" s="118">
        <v>2</v>
      </c>
      <c r="J640" s="118">
        <v>1</v>
      </c>
      <c r="K640" s="118">
        <v>0</v>
      </c>
      <c r="L640" s="118">
        <v>1</v>
      </c>
      <c r="M640" s="118">
        <v>1</v>
      </c>
      <c r="N640" s="118">
        <v>1</v>
      </c>
      <c r="O640" s="118">
        <v>0</v>
      </c>
      <c r="P640" s="118">
        <v>0</v>
      </c>
    </row>
    <row r="641" spans="1:16">
      <c r="A641" s="3" t="s">
        <v>479</v>
      </c>
      <c r="B641" s="3" t="s">
        <v>542</v>
      </c>
      <c r="C641" s="3" t="s">
        <v>181</v>
      </c>
      <c r="D641" s="115" t="s">
        <v>75</v>
      </c>
      <c r="E641" s="115" t="s">
        <v>545</v>
      </c>
      <c r="F641" s="118">
        <v>0</v>
      </c>
      <c r="G641" s="118">
        <v>0</v>
      </c>
      <c r="H641" s="118">
        <v>0</v>
      </c>
      <c r="I641" s="118">
        <v>0</v>
      </c>
      <c r="J641" s="118">
        <v>0</v>
      </c>
      <c r="K641" s="118">
        <v>0</v>
      </c>
      <c r="L641" s="118">
        <v>0</v>
      </c>
      <c r="M641" s="118">
        <v>0</v>
      </c>
      <c r="N641" s="118">
        <v>22</v>
      </c>
      <c r="O641" s="118">
        <v>44</v>
      </c>
      <c r="P641" s="118">
        <v>33</v>
      </c>
    </row>
    <row r="642" spans="1:16">
      <c r="A642" s="3" t="s">
        <v>479</v>
      </c>
      <c r="B642" s="3" t="s">
        <v>542</v>
      </c>
      <c r="C642" s="3" t="s">
        <v>181</v>
      </c>
      <c r="D642" s="115" t="s">
        <v>72</v>
      </c>
      <c r="E642" s="115" t="s">
        <v>72</v>
      </c>
      <c r="F642" s="118">
        <v>20</v>
      </c>
      <c r="G642" s="118">
        <v>25</v>
      </c>
      <c r="H642" s="118">
        <v>23</v>
      </c>
      <c r="I642" s="118">
        <v>22</v>
      </c>
      <c r="J642" s="118">
        <v>5</v>
      </c>
      <c r="K642" s="118">
        <v>3</v>
      </c>
      <c r="L642" s="118">
        <v>4</v>
      </c>
      <c r="M642" s="118">
        <v>2</v>
      </c>
      <c r="N642" s="118">
        <v>32</v>
      </c>
      <c r="O642" s="118">
        <v>53</v>
      </c>
      <c r="P642" s="118">
        <v>35</v>
      </c>
    </row>
    <row r="643" spans="1:16">
      <c r="A643" s="3" t="s">
        <v>479</v>
      </c>
      <c r="B643" s="3" t="s">
        <v>542</v>
      </c>
      <c r="C643" s="3" t="s">
        <v>74</v>
      </c>
      <c r="D643" s="115" t="s">
        <v>75</v>
      </c>
      <c r="E643" s="115" t="s">
        <v>545</v>
      </c>
      <c r="F643" s="118">
        <v>0</v>
      </c>
      <c r="G643" s="118">
        <v>0</v>
      </c>
      <c r="H643" s="118">
        <v>0</v>
      </c>
      <c r="I643" s="118">
        <v>1</v>
      </c>
      <c r="J643" s="118">
        <v>2</v>
      </c>
      <c r="K643" s="118">
        <v>5</v>
      </c>
      <c r="L643" s="118">
        <v>7</v>
      </c>
      <c r="M643" s="118">
        <v>5</v>
      </c>
      <c r="N643" s="118">
        <v>2</v>
      </c>
      <c r="O643" s="118">
        <v>5</v>
      </c>
      <c r="P643" s="118">
        <v>7</v>
      </c>
    </row>
    <row r="644" spans="1:16">
      <c r="A644" s="3" t="s">
        <v>479</v>
      </c>
      <c r="B644" s="3" t="s">
        <v>542</v>
      </c>
      <c r="C644" s="3" t="s">
        <v>74</v>
      </c>
      <c r="D644" s="115" t="s">
        <v>72</v>
      </c>
      <c r="E644" s="115" t="s">
        <v>72</v>
      </c>
      <c r="F644" s="118">
        <v>0</v>
      </c>
      <c r="G644" s="118">
        <v>0</v>
      </c>
      <c r="H644" s="118">
        <v>0</v>
      </c>
      <c r="I644" s="118">
        <v>1</v>
      </c>
      <c r="J644" s="118">
        <v>2</v>
      </c>
      <c r="K644" s="118">
        <v>5</v>
      </c>
      <c r="L644" s="118">
        <v>7</v>
      </c>
      <c r="M644" s="118">
        <v>5</v>
      </c>
      <c r="N644" s="118">
        <v>2</v>
      </c>
      <c r="O644" s="118">
        <v>5</v>
      </c>
      <c r="P644" s="118">
        <v>7</v>
      </c>
    </row>
    <row r="645" spans="1:16">
      <c r="A645" s="3" t="s">
        <v>479</v>
      </c>
      <c r="B645" s="3" t="s">
        <v>542</v>
      </c>
      <c r="C645" s="3" t="s">
        <v>77</v>
      </c>
      <c r="D645" s="115" t="s">
        <v>95</v>
      </c>
      <c r="E645" s="115" t="s">
        <v>546</v>
      </c>
      <c r="F645" s="118">
        <v>0</v>
      </c>
      <c r="G645" s="118">
        <v>0</v>
      </c>
      <c r="H645" s="118">
        <v>0</v>
      </c>
      <c r="I645" s="118">
        <v>0</v>
      </c>
      <c r="J645" s="118">
        <v>0</v>
      </c>
      <c r="K645" s="118">
        <v>0</v>
      </c>
      <c r="L645" s="118">
        <v>0</v>
      </c>
      <c r="M645" s="118">
        <v>0</v>
      </c>
      <c r="N645" s="118">
        <v>0</v>
      </c>
      <c r="O645" s="118">
        <v>0</v>
      </c>
      <c r="P645" s="118">
        <v>6</v>
      </c>
    </row>
    <row r="646" spans="1:16">
      <c r="A646" s="3" t="s">
        <v>479</v>
      </c>
      <c r="B646" s="3" t="s">
        <v>542</v>
      </c>
      <c r="C646" s="3" t="s">
        <v>77</v>
      </c>
      <c r="D646" s="115" t="s">
        <v>95</v>
      </c>
      <c r="E646" s="115" t="s">
        <v>547</v>
      </c>
      <c r="F646" s="118">
        <v>0</v>
      </c>
      <c r="G646" s="118">
        <v>0</v>
      </c>
      <c r="H646" s="118">
        <v>0</v>
      </c>
      <c r="I646" s="118">
        <v>0</v>
      </c>
      <c r="J646" s="118">
        <v>0</v>
      </c>
      <c r="K646" s="118">
        <v>0</v>
      </c>
      <c r="L646" s="118">
        <v>0</v>
      </c>
      <c r="M646" s="118">
        <v>0</v>
      </c>
      <c r="N646" s="118">
        <v>0</v>
      </c>
      <c r="O646" s="118">
        <v>0</v>
      </c>
      <c r="P646" s="118">
        <v>5</v>
      </c>
    </row>
    <row r="647" spans="1:16">
      <c r="A647" s="3" t="s">
        <v>479</v>
      </c>
      <c r="B647" s="3" t="s">
        <v>542</v>
      </c>
      <c r="C647" s="3" t="s">
        <v>77</v>
      </c>
      <c r="D647" s="115" t="s">
        <v>548</v>
      </c>
      <c r="E647" s="115" t="s">
        <v>549</v>
      </c>
      <c r="F647" s="118">
        <v>14</v>
      </c>
      <c r="G647" s="118">
        <v>22</v>
      </c>
      <c r="H647" s="118">
        <v>20</v>
      </c>
      <c r="I647" s="118">
        <v>17</v>
      </c>
      <c r="J647" s="118">
        <v>14</v>
      </c>
      <c r="K647" s="118">
        <v>13</v>
      </c>
      <c r="L647" s="118">
        <v>16</v>
      </c>
      <c r="M647" s="118">
        <v>10</v>
      </c>
      <c r="N647" s="118">
        <v>6</v>
      </c>
      <c r="O647" s="118">
        <v>1</v>
      </c>
      <c r="P647" s="118">
        <v>1</v>
      </c>
    </row>
    <row r="648" spans="1:16">
      <c r="A648" s="3" t="s">
        <v>479</v>
      </c>
      <c r="B648" s="3" t="s">
        <v>542</v>
      </c>
      <c r="C648" s="3" t="s">
        <v>77</v>
      </c>
      <c r="D648" s="115" t="s">
        <v>548</v>
      </c>
      <c r="E648" s="115" t="s">
        <v>550</v>
      </c>
      <c r="F648" s="118">
        <v>34</v>
      </c>
      <c r="G648" s="118">
        <v>34</v>
      </c>
      <c r="H648" s="118">
        <v>37</v>
      </c>
      <c r="I648" s="118">
        <v>33</v>
      </c>
      <c r="J648" s="118">
        <v>24</v>
      </c>
      <c r="K648" s="118">
        <v>37</v>
      </c>
      <c r="L648" s="118">
        <v>28</v>
      </c>
      <c r="M648" s="118">
        <v>18</v>
      </c>
      <c r="N648" s="118">
        <v>8</v>
      </c>
      <c r="O648" s="118">
        <v>2</v>
      </c>
      <c r="P648" s="118">
        <v>1</v>
      </c>
    </row>
    <row r="649" spans="1:16">
      <c r="A649" s="3" t="s">
        <v>479</v>
      </c>
      <c r="B649" s="3" t="s">
        <v>542</v>
      </c>
      <c r="C649" s="3" t="s">
        <v>77</v>
      </c>
      <c r="D649" s="115" t="s">
        <v>551</v>
      </c>
      <c r="E649" s="115" t="s">
        <v>552</v>
      </c>
      <c r="F649" s="118">
        <v>4</v>
      </c>
      <c r="G649" s="118">
        <v>1</v>
      </c>
      <c r="H649" s="118">
        <v>0</v>
      </c>
      <c r="I649" s="118">
        <v>0</v>
      </c>
      <c r="J649" s="118">
        <v>0</v>
      </c>
      <c r="K649" s="118">
        <v>0</v>
      </c>
      <c r="L649" s="118">
        <v>0</v>
      </c>
      <c r="M649" s="118">
        <v>0</v>
      </c>
      <c r="N649" s="118">
        <v>0</v>
      </c>
      <c r="O649" s="118">
        <v>0</v>
      </c>
      <c r="P649" s="118">
        <v>0</v>
      </c>
    </row>
    <row r="650" spans="1:16">
      <c r="A650" s="3" t="s">
        <v>479</v>
      </c>
      <c r="B650" s="3" t="s">
        <v>542</v>
      </c>
      <c r="C650" s="3" t="s">
        <v>77</v>
      </c>
      <c r="D650" s="115" t="s">
        <v>72</v>
      </c>
      <c r="E650" s="115" t="s">
        <v>72</v>
      </c>
      <c r="F650" s="118">
        <v>52</v>
      </c>
      <c r="G650" s="118">
        <v>57</v>
      </c>
      <c r="H650" s="118">
        <v>57</v>
      </c>
      <c r="I650" s="118">
        <v>50</v>
      </c>
      <c r="J650" s="118">
        <v>38</v>
      </c>
      <c r="K650" s="118">
        <v>50</v>
      </c>
      <c r="L650" s="118">
        <v>44</v>
      </c>
      <c r="M650" s="118">
        <v>28</v>
      </c>
      <c r="N650" s="118">
        <v>14</v>
      </c>
      <c r="O650" s="118">
        <v>3</v>
      </c>
      <c r="P650" s="118">
        <v>13</v>
      </c>
    </row>
    <row r="651" spans="1:16">
      <c r="A651" s="3" t="s">
        <v>553</v>
      </c>
      <c r="B651" s="3" t="s">
        <v>554</v>
      </c>
      <c r="C651" s="3" t="s">
        <v>21</v>
      </c>
      <c r="D651" s="115" t="s">
        <v>555</v>
      </c>
      <c r="E651" s="115" t="s">
        <v>556</v>
      </c>
      <c r="F651" s="118">
        <v>2</v>
      </c>
      <c r="G651" s="118">
        <v>1</v>
      </c>
      <c r="H651" s="118">
        <v>0</v>
      </c>
      <c r="I651" s="118">
        <v>0</v>
      </c>
      <c r="J651" s="118">
        <v>0</v>
      </c>
      <c r="K651" s="118">
        <v>0</v>
      </c>
      <c r="L651" s="118">
        <v>0</v>
      </c>
      <c r="M651" s="118">
        <v>0</v>
      </c>
      <c r="N651" s="118">
        <v>0</v>
      </c>
      <c r="O651" s="118">
        <v>0</v>
      </c>
      <c r="P651" s="118">
        <v>0</v>
      </c>
    </row>
    <row r="652" spans="1:16">
      <c r="A652" s="3" t="s">
        <v>553</v>
      </c>
      <c r="B652" s="3" t="s">
        <v>554</v>
      </c>
      <c r="C652" s="3" t="s">
        <v>21</v>
      </c>
      <c r="D652" s="115" t="s">
        <v>555</v>
      </c>
      <c r="E652" s="115" t="s">
        <v>553</v>
      </c>
      <c r="F652" s="118">
        <v>1031</v>
      </c>
      <c r="G652" s="118">
        <v>1210</v>
      </c>
      <c r="H652" s="118">
        <v>1879</v>
      </c>
      <c r="I652" s="118">
        <v>2228</v>
      </c>
      <c r="J652" s="118">
        <v>2045</v>
      </c>
      <c r="K652" s="118">
        <v>2173</v>
      </c>
      <c r="L652" s="118">
        <v>1526</v>
      </c>
      <c r="M652" s="118">
        <v>1790</v>
      </c>
      <c r="N652" s="118">
        <v>1705</v>
      </c>
      <c r="O652" s="118">
        <v>1922</v>
      </c>
      <c r="P652" s="118">
        <v>1833</v>
      </c>
    </row>
    <row r="653" spans="1:16">
      <c r="A653" s="3" t="s">
        <v>553</v>
      </c>
      <c r="B653" s="3" t="s">
        <v>554</v>
      </c>
      <c r="C653" s="3" t="s">
        <v>21</v>
      </c>
      <c r="D653" s="115" t="s">
        <v>555</v>
      </c>
      <c r="E653" s="115" t="s">
        <v>557</v>
      </c>
      <c r="F653" s="118">
        <v>0</v>
      </c>
      <c r="G653" s="118">
        <v>0</v>
      </c>
      <c r="H653" s="118">
        <v>0</v>
      </c>
      <c r="I653" s="118">
        <v>0</v>
      </c>
      <c r="J653" s="118">
        <v>0</v>
      </c>
      <c r="K653" s="118">
        <v>0</v>
      </c>
      <c r="L653" s="118">
        <v>0</v>
      </c>
      <c r="M653" s="118">
        <v>0</v>
      </c>
      <c r="N653" s="118">
        <v>2</v>
      </c>
      <c r="O653" s="118">
        <v>0</v>
      </c>
      <c r="P653" s="118">
        <v>0</v>
      </c>
    </row>
    <row r="654" spans="1:16">
      <c r="A654" s="3" t="s">
        <v>553</v>
      </c>
      <c r="B654" s="3" t="s">
        <v>554</v>
      </c>
      <c r="C654" s="3" t="s">
        <v>21</v>
      </c>
      <c r="D654" s="115" t="s">
        <v>555</v>
      </c>
      <c r="E654" s="115" t="s">
        <v>558</v>
      </c>
      <c r="F654" s="118">
        <v>126</v>
      </c>
      <c r="G654" s="118">
        <v>97</v>
      </c>
      <c r="H654" s="118">
        <v>116</v>
      </c>
      <c r="I654" s="118">
        <v>83</v>
      </c>
      <c r="J654" s="118">
        <v>102</v>
      </c>
      <c r="K654" s="118">
        <v>89</v>
      </c>
      <c r="L654" s="118">
        <v>85</v>
      </c>
      <c r="M654" s="118">
        <v>63</v>
      </c>
      <c r="N654" s="118">
        <v>53</v>
      </c>
      <c r="O654" s="118">
        <v>38</v>
      </c>
      <c r="P654" s="118">
        <v>54</v>
      </c>
    </row>
    <row r="655" spans="1:16">
      <c r="A655" s="3" t="s">
        <v>553</v>
      </c>
      <c r="B655" s="3" t="s">
        <v>554</v>
      </c>
      <c r="C655" s="3" t="s">
        <v>21</v>
      </c>
      <c r="D655" s="115" t="s">
        <v>559</v>
      </c>
      <c r="E655" s="115" t="s">
        <v>560</v>
      </c>
      <c r="F655" s="118">
        <v>111</v>
      </c>
      <c r="G655" s="118">
        <v>133</v>
      </c>
      <c r="H655" s="118">
        <v>21</v>
      </c>
      <c r="I655" s="118">
        <v>16</v>
      </c>
      <c r="J655" s="118">
        <v>15</v>
      </c>
      <c r="K655" s="118">
        <v>219</v>
      </c>
      <c r="L655" s="118">
        <v>4</v>
      </c>
      <c r="M655" s="118">
        <v>126</v>
      </c>
      <c r="N655" s="118">
        <v>194</v>
      </c>
      <c r="O655" s="118">
        <v>93</v>
      </c>
      <c r="P655" s="118">
        <v>102</v>
      </c>
    </row>
    <row r="656" spans="1:16">
      <c r="A656" s="3" t="s">
        <v>553</v>
      </c>
      <c r="B656" s="3" t="s">
        <v>554</v>
      </c>
      <c r="C656" s="3" t="s">
        <v>21</v>
      </c>
      <c r="D656" s="115" t="s">
        <v>71</v>
      </c>
      <c r="E656" s="115" t="s">
        <v>561</v>
      </c>
      <c r="F656" s="118">
        <v>0</v>
      </c>
      <c r="G656" s="118">
        <v>2</v>
      </c>
      <c r="H656" s="118">
        <v>5</v>
      </c>
      <c r="I656" s="118">
        <v>6</v>
      </c>
      <c r="J656" s="118">
        <v>3</v>
      </c>
      <c r="K656" s="118">
        <v>1</v>
      </c>
      <c r="L656" s="118">
        <v>6</v>
      </c>
      <c r="M656" s="118">
        <v>8</v>
      </c>
      <c r="N656" s="118">
        <v>7</v>
      </c>
      <c r="O656" s="118">
        <v>6</v>
      </c>
      <c r="P656" s="118">
        <v>5</v>
      </c>
    </row>
    <row r="657" spans="1:16">
      <c r="A657" s="3" t="s">
        <v>553</v>
      </c>
      <c r="B657" s="3" t="s">
        <v>554</v>
      </c>
      <c r="C657" s="3" t="s">
        <v>21</v>
      </c>
      <c r="D657" s="115" t="s">
        <v>71</v>
      </c>
      <c r="E657" s="115" t="s">
        <v>71</v>
      </c>
      <c r="F657" s="118">
        <v>11</v>
      </c>
      <c r="G657" s="118">
        <v>0</v>
      </c>
      <c r="H657" s="118">
        <v>0</v>
      </c>
      <c r="I657" s="118">
        <v>0</v>
      </c>
      <c r="J657" s="118">
        <v>0</v>
      </c>
      <c r="K657" s="118">
        <v>0</v>
      </c>
      <c r="L657" s="118">
        <v>0</v>
      </c>
      <c r="M657" s="118">
        <v>0</v>
      </c>
      <c r="N657" s="118">
        <v>0</v>
      </c>
      <c r="O657" s="118">
        <v>1</v>
      </c>
      <c r="P657" s="118">
        <v>1</v>
      </c>
    </row>
    <row r="658" spans="1:16">
      <c r="A658" s="3" t="s">
        <v>553</v>
      </c>
      <c r="B658" s="3" t="s">
        <v>554</v>
      </c>
      <c r="C658" s="3" t="s">
        <v>21</v>
      </c>
      <c r="D658" s="115" t="s">
        <v>72</v>
      </c>
      <c r="E658" s="115" t="s">
        <v>72</v>
      </c>
      <c r="F658" s="118">
        <v>1281</v>
      </c>
      <c r="G658" s="118">
        <v>1443</v>
      </c>
      <c r="H658" s="118">
        <v>2021</v>
      </c>
      <c r="I658" s="118">
        <v>2333</v>
      </c>
      <c r="J658" s="118">
        <v>2165</v>
      </c>
      <c r="K658" s="118">
        <v>2482</v>
      </c>
      <c r="L658" s="118">
        <v>1621</v>
      </c>
      <c r="M658" s="118">
        <v>1987</v>
      </c>
      <c r="N658" s="118">
        <v>1961</v>
      </c>
      <c r="O658" s="118">
        <v>2060</v>
      </c>
      <c r="P658" s="118">
        <v>1995</v>
      </c>
    </row>
    <row r="659" spans="1:16">
      <c r="A659" s="3" t="s">
        <v>562</v>
      </c>
      <c r="B659" s="3" t="s">
        <v>563</v>
      </c>
      <c r="C659" s="3" t="s">
        <v>181</v>
      </c>
      <c r="D659" s="115" t="s">
        <v>75</v>
      </c>
      <c r="E659" s="115" t="s">
        <v>564</v>
      </c>
      <c r="F659" s="118">
        <v>0</v>
      </c>
      <c r="G659" s="118">
        <v>0</v>
      </c>
      <c r="H659" s="118">
        <v>0</v>
      </c>
      <c r="I659" s="118">
        <v>0</v>
      </c>
      <c r="J659" s="118">
        <v>1</v>
      </c>
      <c r="K659" s="118">
        <v>1</v>
      </c>
      <c r="L659" s="118">
        <v>1</v>
      </c>
      <c r="M659" s="118">
        <v>1</v>
      </c>
      <c r="N659" s="118">
        <v>0</v>
      </c>
      <c r="O659" s="118">
        <v>4</v>
      </c>
      <c r="P659" s="118">
        <v>4</v>
      </c>
    </row>
    <row r="660" spans="1:16">
      <c r="A660" s="3" t="s">
        <v>562</v>
      </c>
      <c r="B660" s="3" t="s">
        <v>563</v>
      </c>
      <c r="C660" s="3" t="s">
        <v>181</v>
      </c>
      <c r="D660" s="115" t="s">
        <v>75</v>
      </c>
      <c r="E660" s="115" t="s">
        <v>565</v>
      </c>
      <c r="F660" s="118">
        <v>0</v>
      </c>
      <c r="G660" s="118">
        <v>0</v>
      </c>
      <c r="H660" s="118">
        <v>0</v>
      </c>
      <c r="I660" s="118">
        <v>0</v>
      </c>
      <c r="J660" s="118">
        <v>0</v>
      </c>
      <c r="K660" s="118">
        <v>0</v>
      </c>
      <c r="L660" s="118">
        <v>0</v>
      </c>
      <c r="M660" s="118">
        <v>0</v>
      </c>
      <c r="N660" s="118">
        <v>0</v>
      </c>
      <c r="O660" s="118">
        <v>1</v>
      </c>
      <c r="P660" s="118">
        <v>2</v>
      </c>
    </row>
    <row r="661" spans="1:16">
      <c r="A661" s="3" t="s">
        <v>562</v>
      </c>
      <c r="B661" s="3" t="s">
        <v>563</v>
      </c>
      <c r="C661" s="3" t="s">
        <v>181</v>
      </c>
      <c r="D661" s="115" t="s">
        <v>72</v>
      </c>
      <c r="E661" s="115" t="s">
        <v>72</v>
      </c>
      <c r="F661" s="118">
        <v>0</v>
      </c>
      <c r="G661" s="118">
        <v>0</v>
      </c>
      <c r="H661" s="118">
        <v>0</v>
      </c>
      <c r="I661" s="118">
        <v>0</v>
      </c>
      <c r="J661" s="118">
        <v>1</v>
      </c>
      <c r="K661" s="118">
        <v>1</v>
      </c>
      <c r="L661" s="118">
        <v>1</v>
      </c>
      <c r="M661" s="118">
        <v>1</v>
      </c>
      <c r="N661" s="118">
        <v>0</v>
      </c>
      <c r="O661" s="118">
        <v>5</v>
      </c>
      <c r="P661" s="118">
        <v>6</v>
      </c>
    </row>
    <row r="662" spans="1:16">
      <c r="A662" s="3" t="s">
        <v>562</v>
      </c>
      <c r="B662" s="3" t="s">
        <v>563</v>
      </c>
      <c r="C662" s="3" t="s">
        <v>107</v>
      </c>
      <c r="D662" s="115" t="s">
        <v>108</v>
      </c>
      <c r="E662" s="115" t="s">
        <v>566</v>
      </c>
      <c r="F662" s="118">
        <v>17</v>
      </c>
      <c r="G662" s="118">
        <v>20</v>
      </c>
      <c r="H662" s="118">
        <v>16</v>
      </c>
      <c r="I662" s="118">
        <v>16</v>
      </c>
      <c r="J662" s="118">
        <v>16</v>
      </c>
      <c r="K662" s="118">
        <v>16</v>
      </c>
      <c r="L662" s="118">
        <v>13</v>
      </c>
      <c r="M662" s="118">
        <v>8</v>
      </c>
      <c r="N662" s="118">
        <v>14</v>
      </c>
      <c r="O662" s="118">
        <v>15</v>
      </c>
      <c r="P662" s="118">
        <v>16</v>
      </c>
    </row>
    <row r="663" spans="1:16">
      <c r="A663" s="3" t="s">
        <v>562</v>
      </c>
      <c r="B663" s="3" t="s">
        <v>563</v>
      </c>
      <c r="C663" s="3" t="s">
        <v>107</v>
      </c>
      <c r="D663" s="115" t="s">
        <v>72</v>
      </c>
      <c r="E663" s="115" t="s">
        <v>72</v>
      </c>
      <c r="F663" s="118">
        <v>17</v>
      </c>
      <c r="G663" s="118">
        <v>20</v>
      </c>
      <c r="H663" s="118">
        <v>16</v>
      </c>
      <c r="I663" s="118">
        <v>16</v>
      </c>
      <c r="J663" s="118">
        <v>16</v>
      </c>
      <c r="K663" s="118">
        <v>16</v>
      </c>
      <c r="L663" s="118">
        <v>13</v>
      </c>
      <c r="M663" s="118">
        <v>8</v>
      </c>
      <c r="N663" s="118">
        <v>14</v>
      </c>
      <c r="O663" s="118">
        <v>15</v>
      </c>
      <c r="P663" s="118">
        <v>16</v>
      </c>
    </row>
    <row r="664" spans="1:16">
      <c r="A664" s="3" t="s">
        <v>562</v>
      </c>
      <c r="B664" s="3" t="s">
        <v>563</v>
      </c>
      <c r="C664" s="3" t="s">
        <v>83</v>
      </c>
      <c r="D664" s="115" t="s">
        <v>84</v>
      </c>
      <c r="E664" s="115" t="s">
        <v>566</v>
      </c>
      <c r="F664" s="118">
        <v>1</v>
      </c>
      <c r="G664" s="118">
        <v>3</v>
      </c>
      <c r="H664" s="118">
        <v>4</v>
      </c>
      <c r="I664" s="118">
        <v>5</v>
      </c>
      <c r="J664" s="118">
        <v>5</v>
      </c>
      <c r="K664" s="118">
        <v>2</v>
      </c>
      <c r="L664" s="118">
        <v>5</v>
      </c>
      <c r="M664" s="118">
        <v>2</v>
      </c>
      <c r="N664" s="118">
        <v>2</v>
      </c>
      <c r="O664" s="118">
        <v>1</v>
      </c>
      <c r="P664" s="118">
        <v>2</v>
      </c>
    </row>
    <row r="665" spans="1:16">
      <c r="A665" s="3" t="s">
        <v>562</v>
      </c>
      <c r="B665" s="3" t="s">
        <v>563</v>
      </c>
      <c r="C665" s="3" t="s">
        <v>83</v>
      </c>
      <c r="D665" s="115" t="s">
        <v>72</v>
      </c>
      <c r="E665" s="115" t="s">
        <v>72</v>
      </c>
      <c r="F665" s="118">
        <v>1</v>
      </c>
      <c r="G665" s="118">
        <v>3</v>
      </c>
      <c r="H665" s="118">
        <v>4</v>
      </c>
      <c r="I665" s="118">
        <v>5</v>
      </c>
      <c r="J665" s="118">
        <v>5</v>
      </c>
      <c r="K665" s="118">
        <v>2</v>
      </c>
      <c r="L665" s="118">
        <v>5</v>
      </c>
      <c r="M665" s="118">
        <v>2</v>
      </c>
      <c r="N665" s="118">
        <v>2</v>
      </c>
      <c r="O665" s="118">
        <v>1</v>
      </c>
      <c r="P665" s="118">
        <v>2</v>
      </c>
    </row>
    <row r="666" spans="1:16">
      <c r="A666" s="3" t="s">
        <v>562</v>
      </c>
      <c r="B666" s="3" t="s">
        <v>567</v>
      </c>
      <c r="C666" s="3" t="s">
        <v>77</v>
      </c>
      <c r="D666" s="115" t="s">
        <v>170</v>
      </c>
      <c r="E666" s="115" t="s">
        <v>568</v>
      </c>
      <c r="F666" s="118">
        <v>23</v>
      </c>
      <c r="G666" s="118">
        <v>23</v>
      </c>
      <c r="H666" s="118">
        <v>45</v>
      </c>
      <c r="I666" s="118">
        <v>42</v>
      </c>
      <c r="J666" s="118">
        <v>26</v>
      </c>
      <c r="K666" s="118">
        <v>20</v>
      </c>
      <c r="L666" s="118">
        <v>25</v>
      </c>
      <c r="M666" s="118">
        <v>14</v>
      </c>
      <c r="N666" s="118">
        <v>7</v>
      </c>
      <c r="O666" s="118">
        <v>4</v>
      </c>
      <c r="P666" s="118">
        <v>2</v>
      </c>
    </row>
    <row r="667" spans="1:16">
      <c r="A667" s="3" t="s">
        <v>562</v>
      </c>
      <c r="B667" s="3" t="s">
        <v>567</v>
      </c>
      <c r="C667" s="3" t="s">
        <v>77</v>
      </c>
      <c r="D667" s="115" t="s">
        <v>95</v>
      </c>
      <c r="E667" s="115" t="s">
        <v>568</v>
      </c>
      <c r="F667" s="118">
        <v>338</v>
      </c>
      <c r="G667" s="118">
        <v>297</v>
      </c>
      <c r="H667" s="118">
        <v>254</v>
      </c>
      <c r="I667" s="118">
        <v>281</v>
      </c>
      <c r="J667" s="118">
        <v>180</v>
      </c>
      <c r="K667" s="118">
        <v>126</v>
      </c>
      <c r="L667" s="118">
        <v>91</v>
      </c>
      <c r="M667" s="118">
        <v>109</v>
      </c>
      <c r="N667" s="118">
        <v>95</v>
      </c>
      <c r="O667" s="118">
        <v>75</v>
      </c>
      <c r="P667" s="118">
        <v>103</v>
      </c>
    </row>
    <row r="668" spans="1:16">
      <c r="A668" s="3" t="s">
        <v>562</v>
      </c>
      <c r="B668" s="3" t="s">
        <v>567</v>
      </c>
      <c r="C668" s="3" t="s">
        <v>77</v>
      </c>
      <c r="D668" s="115" t="s">
        <v>95</v>
      </c>
      <c r="E668" s="115" t="s">
        <v>569</v>
      </c>
      <c r="F668" s="118">
        <v>0</v>
      </c>
      <c r="G668" s="118">
        <v>0</v>
      </c>
      <c r="H668" s="118">
        <v>0</v>
      </c>
      <c r="I668" s="118">
        <v>51</v>
      </c>
      <c r="J668" s="118">
        <v>176</v>
      </c>
      <c r="K668" s="118">
        <v>206</v>
      </c>
      <c r="L668" s="118">
        <v>206</v>
      </c>
      <c r="M668" s="118">
        <v>207</v>
      </c>
      <c r="N668" s="118">
        <v>218</v>
      </c>
      <c r="O668" s="118">
        <v>218</v>
      </c>
      <c r="P668" s="118">
        <v>233</v>
      </c>
    </row>
    <row r="669" spans="1:16">
      <c r="A669" s="3" t="s">
        <v>562</v>
      </c>
      <c r="B669" s="3" t="s">
        <v>567</v>
      </c>
      <c r="C669" s="3" t="s">
        <v>77</v>
      </c>
      <c r="D669" s="115" t="s">
        <v>570</v>
      </c>
      <c r="E669" s="115" t="s">
        <v>571</v>
      </c>
      <c r="F669" s="118">
        <v>70</v>
      </c>
      <c r="G669" s="118">
        <v>63</v>
      </c>
      <c r="H669" s="118">
        <v>77</v>
      </c>
      <c r="I669" s="118">
        <v>79</v>
      </c>
      <c r="J669" s="118">
        <v>69</v>
      </c>
      <c r="K669" s="118">
        <v>55</v>
      </c>
      <c r="L669" s="118">
        <v>46</v>
      </c>
      <c r="M669" s="118">
        <v>32</v>
      </c>
      <c r="N669" s="118">
        <v>32</v>
      </c>
      <c r="O669" s="118">
        <v>41</v>
      </c>
      <c r="P669" s="118">
        <v>54</v>
      </c>
    </row>
    <row r="670" spans="1:16">
      <c r="A670" s="3" t="s">
        <v>562</v>
      </c>
      <c r="B670" s="3" t="s">
        <v>567</v>
      </c>
      <c r="C670" s="3" t="s">
        <v>77</v>
      </c>
      <c r="D670" s="115" t="s">
        <v>572</v>
      </c>
      <c r="E670" s="115" t="s">
        <v>573</v>
      </c>
      <c r="F670" s="118">
        <v>39</v>
      </c>
      <c r="G670" s="118">
        <v>38</v>
      </c>
      <c r="H670" s="118">
        <v>37</v>
      </c>
      <c r="I670" s="118">
        <v>30</v>
      </c>
      <c r="J670" s="118">
        <v>29</v>
      </c>
      <c r="K670" s="118">
        <v>29</v>
      </c>
      <c r="L670" s="118">
        <v>26</v>
      </c>
      <c r="M670" s="118">
        <v>23</v>
      </c>
      <c r="N670" s="118">
        <v>11</v>
      </c>
      <c r="O670" s="118">
        <v>4</v>
      </c>
      <c r="P670" s="118">
        <v>0</v>
      </c>
    </row>
    <row r="671" spans="1:16">
      <c r="A671" s="3" t="s">
        <v>562</v>
      </c>
      <c r="B671" s="3" t="s">
        <v>567</v>
      </c>
      <c r="C671" s="3" t="s">
        <v>77</v>
      </c>
      <c r="D671" s="115" t="s">
        <v>574</v>
      </c>
      <c r="E671" s="115" t="s">
        <v>575</v>
      </c>
      <c r="F671" s="118">
        <v>75</v>
      </c>
      <c r="G671" s="118">
        <v>67</v>
      </c>
      <c r="H671" s="118">
        <v>68</v>
      </c>
      <c r="I671" s="118">
        <v>80</v>
      </c>
      <c r="J671" s="118">
        <v>92</v>
      </c>
      <c r="K671" s="118">
        <v>79</v>
      </c>
      <c r="L671" s="118">
        <v>59</v>
      </c>
      <c r="M671" s="118">
        <v>40</v>
      </c>
      <c r="N671" s="118">
        <v>35</v>
      </c>
      <c r="O671" s="118">
        <v>55</v>
      </c>
      <c r="P671" s="118">
        <v>52</v>
      </c>
    </row>
    <row r="672" spans="1:16">
      <c r="A672" s="3" t="s">
        <v>562</v>
      </c>
      <c r="B672" s="3" t="s">
        <v>567</v>
      </c>
      <c r="C672" s="3" t="s">
        <v>77</v>
      </c>
      <c r="D672" s="115" t="s">
        <v>72</v>
      </c>
      <c r="E672" s="115" t="s">
        <v>72</v>
      </c>
      <c r="F672" s="118">
        <v>545</v>
      </c>
      <c r="G672" s="118">
        <v>488</v>
      </c>
      <c r="H672" s="118">
        <v>481</v>
      </c>
      <c r="I672" s="118">
        <v>563</v>
      </c>
      <c r="J672" s="118">
        <v>572</v>
      </c>
      <c r="K672" s="118">
        <v>515</v>
      </c>
      <c r="L672" s="118">
        <v>453</v>
      </c>
      <c r="M672" s="118">
        <v>425</v>
      </c>
      <c r="N672" s="118">
        <v>398</v>
      </c>
      <c r="O672" s="118">
        <v>397</v>
      </c>
      <c r="P672" s="118">
        <v>444</v>
      </c>
    </row>
    <row r="673" spans="1:16">
      <c r="A673" s="3" t="s">
        <v>562</v>
      </c>
      <c r="B673" s="3" t="s">
        <v>567</v>
      </c>
      <c r="C673" s="3" t="s">
        <v>107</v>
      </c>
      <c r="D673" s="115" t="s">
        <v>108</v>
      </c>
      <c r="E673" s="115" t="s">
        <v>568</v>
      </c>
      <c r="F673" s="118">
        <v>8</v>
      </c>
      <c r="G673" s="118">
        <v>7</v>
      </c>
      <c r="H673" s="118">
        <v>7</v>
      </c>
      <c r="I673" s="118">
        <v>9</v>
      </c>
      <c r="J673" s="118">
        <v>9</v>
      </c>
      <c r="K673" s="118">
        <v>12</v>
      </c>
      <c r="L673" s="118">
        <v>14</v>
      </c>
      <c r="M673" s="118">
        <v>14</v>
      </c>
      <c r="N673" s="118">
        <v>10</v>
      </c>
      <c r="O673" s="118">
        <v>9</v>
      </c>
      <c r="P673" s="118">
        <v>13</v>
      </c>
    </row>
    <row r="674" spans="1:16">
      <c r="A674" s="3" t="s">
        <v>562</v>
      </c>
      <c r="B674" s="3" t="s">
        <v>567</v>
      </c>
      <c r="C674" s="3" t="s">
        <v>107</v>
      </c>
      <c r="D674" s="115" t="s">
        <v>108</v>
      </c>
      <c r="E674" s="115" t="s">
        <v>576</v>
      </c>
      <c r="F674" s="118">
        <v>7</v>
      </c>
      <c r="G674" s="118">
        <v>5</v>
      </c>
      <c r="H674" s="118">
        <v>5</v>
      </c>
      <c r="I674" s="118">
        <v>6</v>
      </c>
      <c r="J674" s="118">
        <v>9</v>
      </c>
      <c r="K674" s="118">
        <v>7</v>
      </c>
      <c r="L674" s="118">
        <v>8</v>
      </c>
      <c r="M674" s="118">
        <v>11</v>
      </c>
      <c r="N674" s="118">
        <v>10</v>
      </c>
      <c r="O674" s="118">
        <v>8</v>
      </c>
      <c r="P674" s="118">
        <v>11</v>
      </c>
    </row>
    <row r="675" spans="1:16">
      <c r="A675" s="3" t="s">
        <v>562</v>
      </c>
      <c r="B675" s="3" t="s">
        <v>567</v>
      </c>
      <c r="C675" s="3" t="s">
        <v>107</v>
      </c>
      <c r="D675" s="115" t="s">
        <v>108</v>
      </c>
      <c r="E675" s="115" t="s">
        <v>577</v>
      </c>
      <c r="F675" s="118">
        <v>6</v>
      </c>
      <c r="G675" s="118">
        <v>5</v>
      </c>
      <c r="H675" s="118">
        <v>4</v>
      </c>
      <c r="I675" s="118">
        <v>3</v>
      </c>
      <c r="J675" s="118">
        <v>4</v>
      </c>
      <c r="K675" s="118">
        <v>3</v>
      </c>
      <c r="L675" s="118">
        <v>2</v>
      </c>
      <c r="M675" s="118">
        <v>4</v>
      </c>
      <c r="N675" s="118">
        <v>3</v>
      </c>
      <c r="O675" s="118">
        <v>2</v>
      </c>
      <c r="P675" s="118">
        <v>2</v>
      </c>
    </row>
    <row r="676" spans="1:16">
      <c r="A676" s="3" t="s">
        <v>562</v>
      </c>
      <c r="B676" s="3" t="s">
        <v>567</v>
      </c>
      <c r="C676" s="3" t="s">
        <v>107</v>
      </c>
      <c r="D676" s="115" t="s">
        <v>72</v>
      </c>
      <c r="E676" s="115" t="s">
        <v>72</v>
      </c>
      <c r="F676" s="118">
        <v>21</v>
      </c>
      <c r="G676" s="118">
        <v>17</v>
      </c>
      <c r="H676" s="118">
        <v>16</v>
      </c>
      <c r="I676" s="118">
        <v>18</v>
      </c>
      <c r="J676" s="118">
        <v>22</v>
      </c>
      <c r="K676" s="118">
        <v>22</v>
      </c>
      <c r="L676" s="118">
        <v>24</v>
      </c>
      <c r="M676" s="118">
        <v>29</v>
      </c>
      <c r="N676" s="118">
        <v>23</v>
      </c>
      <c r="O676" s="118">
        <v>19</v>
      </c>
      <c r="P676" s="118">
        <v>26</v>
      </c>
    </row>
    <row r="677" spans="1:16">
      <c r="A677" s="3" t="s">
        <v>562</v>
      </c>
      <c r="B677" s="3" t="s">
        <v>567</v>
      </c>
      <c r="C677" s="3" t="s">
        <v>83</v>
      </c>
      <c r="D677" s="115" t="s">
        <v>84</v>
      </c>
      <c r="E677" s="115" t="s">
        <v>568</v>
      </c>
      <c r="F677" s="118">
        <v>3</v>
      </c>
      <c r="G677" s="118">
        <v>7</v>
      </c>
      <c r="H677" s="118">
        <v>8</v>
      </c>
      <c r="I677" s="118">
        <v>4</v>
      </c>
      <c r="J677" s="118">
        <v>6</v>
      </c>
      <c r="K677" s="118">
        <v>4</v>
      </c>
      <c r="L677" s="118">
        <v>3</v>
      </c>
      <c r="M677" s="118">
        <v>1</v>
      </c>
      <c r="N677" s="118">
        <v>3</v>
      </c>
      <c r="O677" s="118">
        <v>7</v>
      </c>
      <c r="P677" s="118">
        <v>4</v>
      </c>
    </row>
    <row r="678" spans="1:16">
      <c r="A678" s="3" t="s">
        <v>562</v>
      </c>
      <c r="B678" s="3" t="s">
        <v>567</v>
      </c>
      <c r="C678" s="3" t="s">
        <v>83</v>
      </c>
      <c r="D678" s="115" t="s">
        <v>84</v>
      </c>
      <c r="E678" s="115" t="s">
        <v>576</v>
      </c>
      <c r="F678" s="118">
        <v>2</v>
      </c>
      <c r="G678" s="118">
        <v>3</v>
      </c>
      <c r="H678" s="118">
        <v>1</v>
      </c>
      <c r="I678" s="118">
        <v>0</v>
      </c>
      <c r="J678" s="118">
        <v>0</v>
      </c>
      <c r="K678" s="118">
        <v>0</v>
      </c>
      <c r="L678" s="118">
        <v>0</v>
      </c>
      <c r="M678" s="118">
        <v>0</v>
      </c>
      <c r="N678" s="118">
        <v>0</v>
      </c>
      <c r="O678" s="118">
        <v>0</v>
      </c>
      <c r="P678" s="118">
        <v>0</v>
      </c>
    </row>
    <row r="679" spans="1:16">
      <c r="A679" s="3" t="s">
        <v>562</v>
      </c>
      <c r="B679" s="3" t="s">
        <v>567</v>
      </c>
      <c r="C679" s="3" t="s">
        <v>83</v>
      </c>
      <c r="D679" s="115" t="s">
        <v>84</v>
      </c>
      <c r="E679" s="115" t="s">
        <v>577</v>
      </c>
      <c r="F679" s="118">
        <v>1</v>
      </c>
      <c r="G679" s="118">
        <v>0</v>
      </c>
      <c r="H679" s="118">
        <v>0</v>
      </c>
      <c r="I679" s="118">
        <v>0</v>
      </c>
      <c r="J679" s="118">
        <v>1</v>
      </c>
      <c r="K679" s="118">
        <v>1</v>
      </c>
      <c r="L679" s="118">
        <v>0</v>
      </c>
      <c r="M679" s="118">
        <v>0</v>
      </c>
      <c r="N679" s="118">
        <v>0</v>
      </c>
      <c r="O679" s="118">
        <v>0</v>
      </c>
      <c r="P679" s="118">
        <v>0</v>
      </c>
    </row>
    <row r="680" spans="1:16">
      <c r="A680" s="3" t="s">
        <v>562</v>
      </c>
      <c r="B680" s="3" t="s">
        <v>567</v>
      </c>
      <c r="C680" s="3" t="s">
        <v>83</v>
      </c>
      <c r="D680" s="115" t="s">
        <v>72</v>
      </c>
      <c r="E680" s="115" t="s">
        <v>72</v>
      </c>
      <c r="F680" s="118">
        <v>6</v>
      </c>
      <c r="G680" s="118">
        <v>10</v>
      </c>
      <c r="H680" s="118">
        <v>9</v>
      </c>
      <c r="I680" s="118">
        <v>4</v>
      </c>
      <c r="J680" s="118">
        <v>7</v>
      </c>
      <c r="K680" s="118">
        <v>5</v>
      </c>
      <c r="L680" s="118">
        <v>3</v>
      </c>
      <c r="M680" s="118">
        <v>1</v>
      </c>
      <c r="N680" s="118">
        <v>3</v>
      </c>
      <c r="O680" s="118">
        <v>7</v>
      </c>
      <c r="P680" s="118">
        <v>4</v>
      </c>
    </row>
    <row r="681" spans="1:16">
      <c r="A681" s="3" t="s">
        <v>562</v>
      </c>
      <c r="B681" s="3" t="s">
        <v>578</v>
      </c>
      <c r="C681" s="3" t="s">
        <v>77</v>
      </c>
      <c r="D681" s="115" t="s">
        <v>95</v>
      </c>
      <c r="E681" s="115" t="s">
        <v>579</v>
      </c>
      <c r="F681" s="118">
        <v>25</v>
      </c>
      <c r="G681" s="118">
        <v>11</v>
      </c>
      <c r="H681" s="118">
        <v>17</v>
      </c>
      <c r="I681" s="118">
        <v>19</v>
      </c>
      <c r="J681" s="118">
        <v>11</v>
      </c>
      <c r="K681" s="118">
        <v>17</v>
      </c>
      <c r="L681" s="118">
        <v>10</v>
      </c>
      <c r="M681" s="118">
        <v>14</v>
      </c>
      <c r="N681" s="118">
        <v>18</v>
      </c>
      <c r="O681" s="118">
        <v>20</v>
      </c>
      <c r="P681" s="118">
        <v>24</v>
      </c>
    </row>
    <row r="682" spans="1:16">
      <c r="A682" s="3" t="s">
        <v>562</v>
      </c>
      <c r="B682" s="3" t="s">
        <v>578</v>
      </c>
      <c r="C682" s="3" t="s">
        <v>77</v>
      </c>
      <c r="D682" s="115" t="s">
        <v>95</v>
      </c>
      <c r="E682" s="115" t="s">
        <v>580</v>
      </c>
      <c r="F682" s="118">
        <v>66</v>
      </c>
      <c r="G682" s="118">
        <v>63</v>
      </c>
      <c r="H682" s="118">
        <v>58</v>
      </c>
      <c r="I682" s="118">
        <v>56</v>
      </c>
      <c r="J682" s="118">
        <v>42</v>
      </c>
      <c r="K682" s="118">
        <v>28</v>
      </c>
      <c r="L682" s="118">
        <v>28</v>
      </c>
      <c r="M682" s="118">
        <v>27</v>
      </c>
      <c r="N682" s="118">
        <v>31</v>
      </c>
      <c r="O682" s="118">
        <v>27</v>
      </c>
      <c r="P682" s="118">
        <v>25</v>
      </c>
    </row>
    <row r="683" spans="1:16">
      <c r="A683" s="3" t="s">
        <v>562</v>
      </c>
      <c r="B683" s="3" t="s">
        <v>578</v>
      </c>
      <c r="C683" s="3" t="s">
        <v>77</v>
      </c>
      <c r="D683" s="115" t="s">
        <v>95</v>
      </c>
      <c r="E683" s="115" t="s">
        <v>581</v>
      </c>
      <c r="F683" s="118">
        <v>27</v>
      </c>
      <c r="G683" s="118">
        <v>35</v>
      </c>
      <c r="H683" s="118">
        <v>37</v>
      </c>
      <c r="I683" s="118">
        <v>35</v>
      </c>
      <c r="J683" s="118">
        <v>25</v>
      </c>
      <c r="K683" s="118">
        <v>18</v>
      </c>
      <c r="L683" s="118">
        <v>22</v>
      </c>
      <c r="M683" s="118">
        <v>15</v>
      </c>
      <c r="N683" s="118">
        <v>11</v>
      </c>
      <c r="O683" s="118">
        <v>9</v>
      </c>
      <c r="P683" s="118">
        <v>8</v>
      </c>
    </row>
    <row r="684" spans="1:16">
      <c r="A684" s="3" t="s">
        <v>562</v>
      </c>
      <c r="B684" s="3" t="s">
        <v>578</v>
      </c>
      <c r="C684" s="3" t="s">
        <v>77</v>
      </c>
      <c r="D684" s="115" t="s">
        <v>95</v>
      </c>
      <c r="E684" s="115" t="s">
        <v>582</v>
      </c>
      <c r="F684" s="118">
        <v>28</v>
      </c>
      <c r="G684" s="118">
        <v>33</v>
      </c>
      <c r="H684" s="118">
        <v>33</v>
      </c>
      <c r="I684" s="118">
        <v>26</v>
      </c>
      <c r="J684" s="118">
        <v>26</v>
      </c>
      <c r="K684" s="118">
        <v>18</v>
      </c>
      <c r="L684" s="118">
        <v>11</v>
      </c>
      <c r="M684" s="118">
        <v>4</v>
      </c>
      <c r="N684" s="118">
        <v>8</v>
      </c>
      <c r="O684" s="118">
        <v>7</v>
      </c>
      <c r="P684" s="118">
        <v>11</v>
      </c>
    </row>
    <row r="685" spans="1:16">
      <c r="A685" s="3" t="s">
        <v>562</v>
      </c>
      <c r="B685" s="3" t="s">
        <v>578</v>
      </c>
      <c r="C685" s="3" t="s">
        <v>77</v>
      </c>
      <c r="D685" s="115" t="s">
        <v>72</v>
      </c>
      <c r="E685" s="115" t="s">
        <v>72</v>
      </c>
      <c r="F685" s="118">
        <v>146</v>
      </c>
      <c r="G685" s="118">
        <v>142</v>
      </c>
      <c r="H685" s="118">
        <v>145</v>
      </c>
      <c r="I685" s="118">
        <v>136</v>
      </c>
      <c r="J685" s="118">
        <v>104</v>
      </c>
      <c r="K685" s="118">
        <v>81</v>
      </c>
      <c r="L685" s="118">
        <v>71</v>
      </c>
      <c r="M685" s="118">
        <v>60</v>
      </c>
      <c r="N685" s="118">
        <v>68</v>
      </c>
      <c r="O685" s="118">
        <v>63</v>
      </c>
      <c r="P685" s="118">
        <v>68</v>
      </c>
    </row>
    <row r="686" spans="1:16">
      <c r="A686" s="3" t="s">
        <v>562</v>
      </c>
      <c r="B686" s="3" t="s">
        <v>578</v>
      </c>
      <c r="C686" s="3" t="s">
        <v>107</v>
      </c>
      <c r="D686" s="115" t="s">
        <v>108</v>
      </c>
      <c r="E686" s="115" t="s">
        <v>578</v>
      </c>
      <c r="F686" s="118">
        <v>23</v>
      </c>
      <c r="G686" s="118">
        <v>23</v>
      </c>
      <c r="H686" s="118">
        <v>19</v>
      </c>
      <c r="I686" s="118">
        <v>14</v>
      </c>
      <c r="J686" s="118">
        <v>16</v>
      </c>
      <c r="K686" s="118">
        <v>18</v>
      </c>
      <c r="L686" s="118">
        <v>18</v>
      </c>
      <c r="M686" s="118">
        <v>15</v>
      </c>
      <c r="N686" s="118">
        <v>17</v>
      </c>
      <c r="O686" s="118">
        <v>20</v>
      </c>
      <c r="P686" s="118">
        <v>18</v>
      </c>
    </row>
    <row r="687" spans="1:16">
      <c r="A687" s="3" t="s">
        <v>562</v>
      </c>
      <c r="B687" s="3" t="s">
        <v>578</v>
      </c>
      <c r="C687" s="3" t="s">
        <v>107</v>
      </c>
      <c r="D687" s="115" t="s">
        <v>72</v>
      </c>
      <c r="E687" s="115" t="s">
        <v>72</v>
      </c>
      <c r="F687" s="118">
        <v>23</v>
      </c>
      <c r="G687" s="118">
        <v>23</v>
      </c>
      <c r="H687" s="118">
        <v>19</v>
      </c>
      <c r="I687" s="118">
        <v>14</v>
      </c>
      <c r="J687" s="118">
        <v>16</v>
      </c>
      <c r="K687" s="118">
        <v>18</v>
      </c>
      <c r="L687" s="118">
        <v>18</v>
      </c>
      <c r="M687" s="118">
        <v>15</v>
      </c>
      <c r="N687" s="118">
        <v>17</v>
      </c>
      <c r="O687" s="118">
        <v>20</v>
      </c>
      <c r="P687" s="118">
        <v>18</v>
      </c>
    </row>
    <row r="688" spans="1:16">
      <c r="A688" s="3" t="s">
        <v>562</v>
      </c>
      <c r="B688" s="3" t="s">
        <v>578</v>
      </c>
      <c r="C688" s="3" t="s">
        <v>83</v>
      </c>
      <c r="D688" s="115" t="s">
        <v>84</v>
      </c>
      <c r="E688" s="115" t="s">
        <v>578</v>
      </c>
      <c r="F688" s="118">
        <v>4</v>
      </c>
      <c r="G688" s="118">
        <v>2</v>
      </c>
      <c r="H688" s="118">
        <v>3</v>
      </c>
      <c r="I688" s="118">
        <v>7</v>
      </c>
      <c r="J688" s="118">
        <v>5</v>
      </c>
      <c r="K688" s="118">
        <v>4</v>
      </c>
      <c r="L688" s="118">
        <v>2</v>
      </c>
      <c r="M688" s="118">
        <v>2</v>
      </c>
      <c r="N688" s="118">
        <v>5</v>
      </c>
      <c r="O688" s="118">
        <v>0</v>
      </c>
      <c r="P688" s="118">
        <v>3</v>
      </c>
    </row>
    <row r="689" spans="1:16">
      <c r="A689" s="3" t="s">
        <v>562</v>
      </c>
      <c r="B689" s="3" t="s">
        <v>578</v>
      </c>
      <c r="C689" s="3" t="s">
        <v>83</v>
      </c>
      <c r="D689" s="115" t="s">
        <v>72</v>
      </c>
      <c r="E689" s="115" t="s">
        <v>72</v>
      </c>
      <c r="F689" s="118">
        <v>4</v>
      </c>
      <c r="G689" s="118">
        <v>2</v>
      </c>
      <c r="H689" s="118">
        <v>3</v>
      </c>
      <c r="I689" s="118">
        <v>7</v>
      </c>
      <c r="J689" s="118">
        <v>5</v>
      </c>
      <c r="K689" s="118">
        <v>4</v>
      </c>
      <c r="L689" s="118">
        <v>2</v>
      </c>
      <c r="M689" s="118">
        <v>2</v>
      </c>
      <c r="N689" s="118">
        <v>5</v>
      </c>
      <c r="O689" s="118">
        <v>0</v>
      </c>
      <c r="P689" s="118">
        <v>3</v>
      </c>
    </row>
    <row r="690" spans="1:16">
      <c r="A690" s="3" t="s">
        <v>562</v>
      </c>
      <c r="B690" s="3" t="s">
        <v>583</v>
      </c>
      <c r="C690" s="3" t="s">
        <v>181</v>
      </c>
      <c r="D690" s="115" t="s">
        <v>75</v>
      </c>
      <c r="E690" s="115" t="s">
        <v>584</v>
      </c>
      <c r="F690" s="118">
        <v>0</v>
      </c>
      <c r="G690" s="118">
        <v>0</v>
      </c>
      <c r="H690" s="118">
        <v>0</v>
      </c>
      <c r="I690" s="118">
        <v>0</v>
      </c>
      <c r="J690" s="118">
        <v>0</v>
      </c>
      <c r="K690" s="118">
        <v>0</v>
      </c>
      <c r="L690" s="118">
        <v>0</v>
      </c>
      <c r="M690" s="118">
        <v>0</v>
      </c>
      <c r="N690" s="118">
        <v>0</v>
      </c>
      <c r="O690" s="118">
        <v>1</v>
      </c>
      <c r="P690" s="118">
        <v>19</v>
      </c>
    </row>
    <row r="691" spans="1:16">
      <c r="A691" s="3" t="s">
        <v>562</v>
      </c>
      <c r="B691" s="3" t="s">
        <v>583</v>
      </c>
      <c r="C691" s="3" t="s">
        <v>181</v>
      </c>
      <c r="D691" s="115" t="s">
        <v>75</v>
      </c>
      <c r="E691" s="115" t="s">
        <v>585</v>
      </c>
      <c r="F691" s="118">
        <v>0</v>
      </c>
      <c r="G691" s="118">
        <v>0</v>
      </c>
      <c r="H691" s="118">
        <v>0</v>
      </c>
      <c r="I691" s="118">
        <v>0</v>
      </c>
      <c r="J691" s="118">
        <v>0</v>
      </c>
      <c r="K691" s="118">
        <v>0</v>
      </c>
      <c r="L691" s="118">
        <v>0</v>
      </c>
      <c r="M691" s="118">
        <v>0</v>
      </c>
      <c r="N691" s="118">
        <v>0</v>
      </c>
      <c r="O691" s="118">
        <v>1</v>
      </c>
      <c r="P691" s="118">
        <v>5</v>
      </c>
    </row>
    <row r="692" spans="1:16">
      <c r="A692" s="3" t="s">
        <v>562</v>
      </c>
      <c r="B692" s="3" t="s">
        <v>583</v>
      </c>
      <c r="C692" s="3" t="s">
        <v>181</v>
      </c>
      <c r="D692" s="115" t="s">
        <v>72</v>
      </c>
      <c r="E692" s="115" t="s">
        <v>72</v>
      </c>
      <c r="F692" s="118">
        <v>0</v>
      </c>
      <c r="G692" s="118">
        <v>0</v>
      </c>
      <c r="H692" s="118">
        <v>0</v>
      </c>
      <c r="I692" s="118">
        <v>0</v>
      </c>
      <c r="J692" s="118">
        <v>0</v>
      </c>
      <c r="K692" s="118">
        <v>0</v>
      </c>
      <c r="L692" s="118">
        <v>0</v>
      </c>
      <c r="M692" s="118">
        <v>0</v>
      </c>
      <c r="N692" s="118">
        <v>0</v>
      </c>
      <c r="O692" s="118">
        <v>2</v>
      </c>
      <c r="P692" s="118">
        <v>24</v>
      </c>
    </row>
    <row r="693" spans="1:16">
      <c r="A693" s="3" t="s">
        <v>562</v>
      </c>
      <c r="B693" s="3" t="s">
        <v>583</v>
      </c>
      <c r="C693" s="3" t="s">
        <v>74</v>
      </c>
      <c r="D693" s="115" t="s">
        <v>75</v>
      </c>
      <c r="E693" s="115" t="s">
        <v>584</v>
      </c>
      <c r="F693" s="118">
        <v>0</v>
      </c>
      <c r="G693" s="118">
        <v>0</v>
      </c>
      <c r="H693" s="118">
        <v>1</v>
      </c>
      <c r="I693" s="118">
        <v>5</v>
      </c>
      <c r="J693" s="118">
        <v>10</v>
      </c>
      <c r="K693" s="118">
        <v>16</v>
      </c>
      <c r="L693" s="118">
        <v>17</v>
      </c>
      <c r="M693" s="118">
        <v>11</v>
      </c>
      <c r="N693" s="118">
        <v>8</v>
      </c>
      <c r="O693" s="118">
        <v>6</v>
      </c>
      <c r="P693" s="118">
        <v>10</v>
      </c>
    </row>
    <row r="694" spans="1:16">
      <c r="A694" s="3" t="s">
        <v>562</v>
      </c>
      <c r="B694" s="3" t="s">
        <v>583</v>
      </c>
      <c r="C694" s="3" t="s">
        <v>74</v>
      </c>
      <c r="D694" s="115" t="s">
        <v>75</v>
      </c>
      <c r="E694" s="115" t="s">
        <v>585</v>
      </c>
      <c r="F694" s="118">
        <v>23</v>
      </c>
      <c r="G694" s="118">
        <v>21</v>
      </c>
      <c r="H694" s="118">
        <v>22</v>
      </c>
      <c r="I694" s="118">
        <v>17</v>
      </c>
      <c r="J694" s="118">
        <v>17</v>
      </c>
      <c r="K694" s="118">
        <v>26</v>
      </c>
      <c r="L694" s="118">
        <v>31</v>
      </c>
      <c r="M694" s="118">
        <v>26</v>
      </c>
      <c r="N694" s="118">
        <v>27</v>
      </c>
      <c r="O694" s="118">
        <v>33</v>
      </c>
      <c r="P694" s="118">
        <v>37</v>
      </c>
    </row>
    <row r="695" spans="1:16">
      <c r="A695" s="3" t="s">
        <v>562</v>
      </c>
      <c r="B695" s="3" t="s">
        <v>583</v>
      </c>
      <c r="C695" s="3" t="s">
        <v>74</v>
      </c>
      <c r="D695" s="115" t="s">
        <v>72</v>
      </c>
      <c r="E695" s="115" t="s">
        <v>72</v>
      </c>
      <c r="F695" s="118">
        <v>23</v>
      </c>
      <c r="G695" s="118">
        <v>21</v>
      </c>
      <c r="H695" s="118">
        <v>23</v>
      </c>
      <c r="I695" s="118">
        <v>22</v>
      </c>
      <c r="J695" s="118">
        <v>27</v>
      </c>
      <c r="K695" s="118">
        <v>42</v>
      </c>
      <c r="L695" s="118">
        <v>48</v>
      </c>
      <c r="M695" s="118">
        <v>37</v>
      </c>
      <c r="N695" s="118">
        <v>35</v>
      </c>
      <c r="O695" s="118">
        <v>39</v>
      </c>
      <c r="P695" s="118">
        <v>47</v>
      </c>
    </row>
    <row r="696" spans="1:16">
      <c r="A696" s="3" t="s">
        <v>562</v>
      </c>
      <c r="B696" s="3" t="s">
        <v>583</v>
      </c>
      <c r="C696" s="3" t="s">
        <v>77</v>
      </c>
      <c r="D696" s="115" t="s">
        <v>95</v>
      </c>
      <c r="E696" s="115" t="s">
        <v>586</v>
      </c>
      <c r="F696" s="118">
        <v>0</v>
      </c>
      <c r="G696" s="118">
        <v>0</v>
      </c>
      <c r="H696" s="118">
        <v>0</v>
      </c>
      <c r="I696" s="118">
        <v>0</v>
      </c>
      <c r="J696" s="118">
        <v>0</v>
      </c>
      <c r="K696" s="118">
        <v>0</v>
      </c>
      <c r="L696" s="118">
        <v>0</v>
      </c>
      <c r="M696" s="118">
        <v>0</v>
      </c>
      <c r="N696" s="118">
        <v>0</v>
      </c>
      <c r="O696" s="118">
        <v>0</v>
      </c>
      <c r="P696" s="118">
        <v>7</v>
      </c>
    </row>
    <row r="697" spans="1:16">
      <c r="A697" s="3" t="s">
        <v>562</v>
      </c>
      <c r="B697" s="3" t="s">
        <v>583</v>
      </c>
      <c r="C697" s="3" t="s">
        <v>77</v>
      </c>
      <c r="D697" s="115" t="s">
        <v>95</v>
      </c>
      <c r="E697" s="115" t="s">
        <v>587</v>
      </c>
      <c r="F697" s="118">
        <v>0</v>
      </c>
      <c r="G697" s="118">
        <v>0</v>
      </c>
      <c r="H697" s="118">
        <v>0</v>
      </c>
      <c r="I697" s="118">
        <v>0</v>
      </c>
      <c r="J697" s="118">
        <v>0</v>
      </c>
      <c r="K697" s="118">
        <v>0</v>
      </c>
      <c r="L697" s="118">
        <v>0</v>
      </c>
      <c r="M697" s="118">
        <v>0</v>
      </c>
      <c r="N697" s="118">
        <v>0</v>
      </c>
      <c r="O697" s="118">
        <v>1</v>
      </c>
      <c r="P697" s="118">
        <v>1</v>
      </c>
    </row>
    <row r="698" spans="1:16">
      <c r="A698" s="3" t="s">
        <v>562</v>
      </c>
      <c r="B698" s="3" t="s">
        <v>583</v>
      </c>
      <c r="C698" s="3" t="s">
        <v>77</v>
      </c>
      <c r="D698" s="115" t="s">
        <v>95</v>
      </c>
      <c r="E698" s="115" t="s">
        <v>588</v>
      </c>
      <c r="F698" s="118">
        <v>0</v>
      </c>
      <c r="G698" s="118">
        <v>0</v>
      </c>
      <c r="H698" s="118">
        <v>0</v>
      </c>
      <c r="I698" s="118">
        <v>0</v>
      </c>
      <c r="J698" s="118">
        <v>0</v>
      </c>
      <c r="K698" s="118">
        <v>0</v>
      </c>
      <c r="L698" s="118">
        <v>0</v>
      </c>
      <c r="M698" s="118">
        <v>0</v>
      </c>
      <c r="N698" s="118">
        <v>0</v>
      </c>
      <c r="O698" s="118">
        <v>0</v>
      </c>
      <c r="P698" s="118">
        <v>7</v>
      </c>
    </row>
    <row r="699" spans="1:16">
      <c r="A699" s="3" t="s">
        <v>562</v>
      </c>
      <c r="B699" s="3" t="s">
        <v>583</v>
      </c>
      <c r="C699" s="3" t="s">
        <v>77</v>
      </c>
      <c r="D699" s="115" t="s">
        <v>95</v>
      </c>
      <c r="E699" s="115" t="s">
        <v>585</v>
      </c>
      <c r="F699" s="118">
        <v>0</v>
      </c>
      <c r="G699" s="118">
        <v>0</v>
      </c>
      <c r="H699" s="118">
        <v>0</v>
      </c>
      <c r="I699" s="118">
        <v>0</v>
      </c>
      <c r="J699" s="118">
        <v>0</v>
      </c>
      <c r="K699" s="118">
        <v>0</v>
      </c>
      <c r="L699" s="118">
        <v>0</v>
      </c>
      <c r="M699" s="118">
        <v>0</v>
      </c>
      <c r="N699" s="118">
        <v>0</v>
      </c>
      <c r="O699" s="118">
        <v>5</v>
      </c>
      <c r="P699" s="118">
        <v>12</v>
      </c>
    </row>
    <row r="700" spans="1:16">
      <c r="A700" s="3" t="s">
        <v>562</v>
      </c>
      <c r="B700" s="3" t="s">
        <v>583</v>
      </c>
      <c r="C700" s="3" t="s">
        <v>77</v>
      </c>
      <c r="D700" s="115" t="s">
        <v>95</v>
      </c>
      <c r="E700" s="115" t="s">
        <v>589</v>
      </c>
      <c r="F700" s="118">
        <v>30</v>
      </c>
      <c r="G700" s="118">
        <v>23</v>
      </c>
      <c r="H700" s="118">
        <v>20</v>
      </c>
      <c r="I700" s="118">
        <v>13</v>
      </c>
      <c r="J700" s="118">
        <v>23</v>
      </c>
      <c r="K700" s="118">
        <v>26</v>
      </c>
      <c r="L700" s="118">
        <v>20</v>
      </c>
      <c r="M700" s="118">
        <v>13</v>
      </c>
      <c r="N700" s="118">
        <v>13</v>
      </c>
      <c r="O700" s="118">
        <v>9</v>
      </c>
      <c r="P700" s="118">
        <v>7</v>
      </c>
    </row>
    <row r="701" spans="1:16">
      <c r="A701" s="3" t="s">
        <v>562</v>
      </c>
      <c r="B701" s="3" t="s">
        <v>583</v>
      </c>
      <c r="C701" s="3" t="s">
        <v>77</v>
      </c>
      <c r="D701" s="115" t="s">
        <v>95</v>
      </c>
      <c r="E701" s="115" t="s">
        <v>590</v>
      </c>
      <c r="F701" s="118">
        <v>0</v>
      </c>
      <c r="G701" s="118">
        <v>0</v>
      </c>
      <c r="H701" s="118">
        <v>0</v>
      </c>
      <c r="I701" s="118">
        <v>0</v>
      </c>
      <c r="J701" s="118">
        <v>0</v>
      </c>
      <c r="K701" s="118">
        <v>3</v>
      </c>
      <c r="L701" s="118">
        <v>4</v>
      </c>
      <c r="M701" s="118">
        <v>1</v>
      </c>
      <c r="N701" s="118">
        <v>3</v>
      </c>
      <c r="O701" s="118">
        <v>1</v>
      </c>
      <c r="P701" s="118">
        <v>1</v>
      </c>
    </row>
    <row r="702" spans="1:16">
      <c r="A702" s="3" t="s">
        <v>562</v>
      </c>
      <c r="B702" s="3" t="s">
        <v>583</v>
      </c>
      <c r="C702" s="3" t="s">
        <v>77</v>
      </c>
      <c r="D702" s="115" t="s">
        <v>95</v>
      </c>
      <c r="E702" s="115" t="s">
        <v>591</v>
      </c>
      <c r="F702" s="118">
        <v>5</v>
      </c>
      <c r="G702" s="118">
        <v>6</v>
      </c>
      <c r="H702" s="118">
        <v>5</v>
      </c>
      <c r="I702" s="118">
        <v>7</v>
      </c>
      <c r="J702" s="118">
        <v>5</v>
      </c>
      <c r="K702" s="118">
        <v>3</v>
      </c>
      <c r="L702" s="118">
        <v>2</v>
      </c>
      <c r="M702" s="118">
        <v>0</v>
      </c>
      <c r="N702" s="118">
        <v>0</v>
      </c>
      <c r="O702" s="118">
        <v>0</v>
      </c>
      <c r="P702" s="118">
        <v>0</v>
      </c>
    </row>
    <row r="703" spans="1:16">
      <c r="A703" s="3" t="s">
        <v>562</v>
      </c>
      <c r="B703" s="3" t="s">
        <v>583</v>
      </c>
      <c r="C703" s="3" t="s">
        <v>77</v>
      </c>
      <c r="D703" s="115" t="s">
        <v>95</v>
      </c>
      <c r="E703" s="115" t="s">
        <v>592</v>
      </c>
      <c r="F703" s="118">
        <v>49</v>
      </c>
      <c r="G703" s="118">
        <v>49</v>
      </c>
      <c r="H703" s="118">
        <v>31</v>
      </c>
      <c r="I703" s="118">
        <v>24</v>
      </c>
      <c r="J703" s="118">
        <v>25</v>
      </c>
      <c r="K703" s="118">
        <v>21</v>
      </c>
      <c r="L703" s="118">
        <v>9</v>
      </c>
      <c r="M703" s="118">
        <v>4</v>
      </c>
      <c r="N703" s="118">
        <v>0</v>
      </c>
      <c r="O703" s="118">
        <v>0</v>
      </c>
      <c r="P703" s="118">
        <v>0</v>
      </c>
    </row>
    <row r="704" spans="1:16">
      <c r="A704" s="3" t="s">
        <v>562</v>
      </c>
      <c r="B704" s="3" t="s">
        <v>583</v>
      </c>
      <c r="C704" s="3" t="s">
        <v>77</v>
      </c>
      <c r="D704" s="115" t="s">
        <v>95</v>
      </c>
      <c r="E704" s="115" t="s">
        <v>593</v>
      </c>
      <c r="F704" s="118">
        <v>0</v>
      </c>
      <c r="G704" s="118">
        <v>0</v>
      </c>
      <c r="H704" s="118">
        <v>1</v>
      </c>
      <c r="I704" s="118">
        <v>1</v>
      </c>
      <c r="J704" s="118">
        <v>0</v>
      </c>
      <c r="K704" s="118">
        <v>0</v>
      </c>
      <c r="L704" s="118">
        <v>0</v>
      </c>
      <c r="M704" s="118">
        <v>0</v>
      </c>
      <c r="N704" s="118">
        <v>0</v>
      </c>
      <c r="O704" s="118">
        <v>0</v>
      </c>
      <c r="P704" s="118">
        <v>0</v>
      </c>
    </row>
    <row r="705" spans="1:16">
      <c r="A705" s="3" t="s">
        <v>562</v>
      </c>
      <c r="B705" s="3" t="s">
        <v>583</v>
      </c>
      <c r="C705" s="3" t="s">
        <v>77</v>
      </c>
      <c r="D705" s="115" t="s">
        <v>95</v>
      </c>
      <c r="E705" s="115" t="s">
        <v>594</v>
      </c>
      <c r="F705" s="118">
        <v>8</v>
      </c>
      <c r="G705" s="118">
        <v>9</v>
      </c>
      <c r="H705" s="118">
        <v>8</v>
      </c>
      <c r="I705" s="118">
        <v>8</v>
      </c>
      <c r="J705" s="118">
        <v>4</v>
      </c>
      <c r="K705" s="118">
        <v>4</v>
      </c>
      <c r="L705" s="118">
        <v>3</v>
      </c>
      <c r="M705" s="118">
        <v>1</v>
      </c>
      <c r="N705" s="118">
        <v>0</v>
      </c>
      <c r="O705" s="118">
        <v>0</v>
      </c>
      <c r="P705" s="118">
        <v>0</v>
      </c>
    </row>
    <row r="706" spans="1:16">
      <c r="A706" s="3" t="s">
        <v>562</v>
      </c>
      <c r="B706" s="3" t="s">
        <v>583</v>
      </c>
      <c r="C706" s="3" t="s">
        <v>77</v>
      </c>
      <c r="D706" s="115" t="s">
        <v>95</v>
      </c>
      <c r="E706" s="115" t="s">
        <v>595</v>
      </c>
      <c r="F706" s="118">
        <v>0</v>
      </c>
      <c r="G706" s="118">
        <v>0</v>
      </c>
      <c r="H706" s="118">
        <v>0</v>
      </c>
      <c r="I706" s="118">
        <v>0</v>
      </c>
      <c r="J706" s="118">
        <v>0</v>
      </c>
      <c r="K706" s="118">
        <v>6</v>
      </c>
      <c r="L706" s="118">
        <v>13</v>
      </c>
      <c r="M706" s="118">
        <v>25</v>
      </c>
      <c r="N706" s="118">
        <v>32</v>
      </c>
      <c r="O706" s="118">
        <v>21</v>
      </c>
      <c r="P706" s="118">
        <v>15</v>
      </c>
    </row>
    <row r="707" spans="1:16">
      <c r="A707" s="3" t="s">
        <v>562</v>
      </c>
      <c r="B707" s="3" t="s">
        <v>583</v>
      </c>
      <c r="C707" s="3" t="s">
        <v>77</v>
      </c>
      <c r="D707" s="115" t="s">
        <v>95</v>
      </c>
      <c r="E707" s="115" t="s">
        <v>596</v>
      </c>
      <c r="F707" s="118">
        <v>9</v>
      </c>
      <c r="G707" s="118">
        <v>5</v>
      </c>
      <c r="H707" s="118">
        <v>1</v>
      </c>
      <c r="I707" s="118">
        <v>1</v>
      </c>
      <c r="J707" s="118">
        <v>4</v>
      </c>
      <c r="K707" s="118">
        <v>2</v>
      </c>
      <c r="L707" s="118">
        <v>2</v>
      </c>
      <c r="M707" s="118">
        <v>0</v>
      </c>
      <c r="N707" s="118">
        <v>0</v>
      </c>
      <c r="O707" s="118">
        <v>0</v>
      </c>
      <c r="P707" s="118">
        <v>0</v>
      </c>
    </row>
    <row r="708" spans="1:16">
      <c r="A708" s="3" t="s">
        <v>562</v>
      </c>
      <c r="B708" s="3" t="s">
        <v>583</v>
      </c>
      <c r="C708" s="3" t="s">
        <v>77</v>
      </c>
      <c r="D708" s="115" t="s">
        <v>95</v>
      </c>
      <c r="E708" s="115" t="s">
        <v>597</v>
      </c>
      <c r="F708" s="118">
        <v>2</v>
      </c>
      <c r="G708" s="118">
        <v>2</v>
      </c>
      <c r="H708" s="118">
        <v>2</v>
      </c>
      <c r="I708" s="118">
        <v>2</v>
      </c>
      <c r="J708" s="118">
        <v>3</v>
      </c>
      <c r="K708" s="118">
        <v>0</v>
      </c>
      <c r="L708" s="118">
        <v>0</v>
      </c>
      <c r="M708" s="118">
        <v>0</v>
      </c>
      <c r="N708" s="118">
        <v>0</v>
      </c>
      <c r="O708" s="118">
        <v>0</v>
      </c>
      <c r="P708" s="118">
        <v>0</v>
      </c>
    </row>
    <row r="709" spans="1:16">
      <c r="A709" s="3" t="s">
        <v>562</v>
      </c>
      <c r="B709" s="3" t="s">
        <v>583</v>
      </c>
      <c r="C709" s="3" t="s">
        <v>77</v>
      </c>
      <c r="D709" s="115" t="s">
        <v>95</v>
      </c>
      <c r="E709" s="115" t="s">
        <v>598</v>
      </c>
      <c r="F709" s="118">
        <v>0</v>
      </c>
      <c r="G709" s="118">
        <v>0</v>
      </c>
      <c r="H709" s="118">
        <v>0</v>
      </c>
      <c r="I709" s="118">
        <v>0</v>
      </c>
      <c r="J709" s="118">
        <v>0</v>
      </c>
      <c r="K709" s="118">
        <v>0</v>
      </c>
      <c r="L709" s="118">
        <v>0</v>
      </c>
      <c r="M709" s="118">
        <v>0</v>
      </c>
      <c r="N709" s="118">
        <v>0</v>
      </c>
      <c r="O709" s="118">
        <v>0</v>
      </c>
      <c r="P709" s="118">
        <v>2</v>
      </c>
    </row>
    <row r="710" spans="1:16">
      <c r="A710" s="3" t="s">
        <v>562</v>
      </c>
      <c r="B710" s="3" t="s">
        <v>583</v>
      </c>
      <c r="C710" s="3" t="s">
        <v>77</v>
      </c>
      <c r="D710" s="115" t="s">
        <v>95</v>
      </c>
      <c r="E710" s="115" t="s">
        <v>599</v>
      </c>
      <c r="F710" s="118">
        <v>0</v>
      </c>
      <c r="G710" s="118">
        <v>0</v>
      </c>
      <c r="H710" s="118">
        <v>0</v>
      </c>
      <c r="I710" s="118">
        <v>0</v>
      </c>
      <c r="J710" s="118">
        <v>0</v>
      </c>
      <c r="K710" s="118">
        <v>0</v>
      </c>
      <c r="L710" s="118">
        <v>0</v>
      </c>
      <c r="M710" s="118">
        <v>0</v>
      </c>
      <c r="N710" s="118">
        <v>0</v>
      </c>
      <c r="O710" s="118">
        <v>5</v>
      </c>
      <c r="P710" s="118">
        <v>2</v>
      </c>
    </row>
    <row r="711" spans="1:16">
      <c r="A711" s="3" t="s">
        <v>562</v>
      </c>
      <c r="B711" s="3" t="s">
        <v>583</v>
      </c>
      <c r="C711" s="3" t="s">
        <v>77</v>
      </c>
      <c r="D711" s="115" t="s">
        <v>95</v>
      </c>
      <c r="E711" s="115" t="s">
        <v>600</v>
      </c>
      <c r="F711" s="118">
        <v>0</v>
      </c>
      <c r="G711" s="118">
        <v>0</v>
      </c>
      <c r="H711" s="118">
        <v>0</v>
      </c>
      <c r="I711" s="118">
        <v>0</v>
      </c>
      <c r="J711" s="118">
        <v>0</v>
      </c>
      <c r="K711" s="118">
        <v>0</v>
      </c>
      <c r="L711" s="118">
        <v>0</v>
      </c>
      <c r="M711" s="118">
        <v>0</v>
      </c>
      <c r="N711" s="118">
        <v>0</v>
      </c>
      <c r="O711" s="118">
        <v>0</v>
      </c>
      <c r="P711" s="118">
        <v>1</v>
      </c>
    </row>
    <row r="712" spans="1:16">
      <c r="A712" s="3" t="s">
        <v>562</v>
      </c>
      <c r="B712" s="3" t="s">
        <v>583</v>
      </c>
      <c r="C712" s="3" t="s">
        <v>77</v>
      </c>
      <c r="D712" s="115" t="s">
        <v>95</v>
      </c>
      <c r="E712" s="115" t="s">
        <v>601</v>
      </c>
      <c r="F712" s="118">
        <v>0</v>
      </c>
      <c r="G712" s="118">
        <v>0</v>
      </c>
      <c r="H712" s="118">
        <v>0</v>
      </c>
      <c r="I712" s="118">
        <v>0</v>
      </c>
      <c r="J712" s="118">
        <v>0</v>
      </c>
      <c r="K712" s="118">
        <v>0</v>
      </c>
      <c r="L712" s="118">
        <v>0</v>
      </c>
      <c r="M712" s="118">
        <v>0</v>
      </c>
      <c r="N712" s="118">
        <v>0</v>
      </c>
      <c r="O712" s="118">
        <v>0</v>
      </c>
      <c r="P712" s="118">
        <v>1</v>
      </c>
    </row>
    <row r="713" spans="1:16">
      <c r="A713" s="3" t="s">
        <v>562</v>
      </c>
      <c r="B713" s="3" t="s">
        <v>583</v>
      </c>
      <c r="C713" s="3" t="s">
        <v>77</v>
      </c>
      <c r="D713" s="115" t="s">
        <v>95</v>
      </c>
      <c r="E713" s="115" t="s">
        <v>602</v>
      </c>
      <c r="F713" s="118">
        <v>0</v>
      </c>
      <c r="G713" s="118">
        <v>0</v>
      </c>
      <c r="H713" s="118">
        <v>0</v>
      </c>
      <c r="I713" s="118">
        <v>0</v>
      </c>
      <c r="J713" s="118">
        <v>0</v>
      </c>
      <c r="K713" s="118">
        <v>0</v>
      </c>
      <c r="L713" s="118">
        <v>0</v>
      </c>
      <c r="M713" s="118">
        <v>0</v>
      </c>
      <c r="N713" s="118">
        <v>0</v>
      </c>
      <c r="O713" s="118">
        <v>3</v>
      </c>
      <c r="P713" s="118">
        <v>7</v>
      </c>
    </row>
    <row r="714" spans="1:16">
      <c r="A714" s="3" t="s">
        <v>562</v>
      </c>
      <c r="B714" s="3" t="s">
        <v>583</v>
      </c>
      <c r="C714" s="3" t="s">
        <v>77</v>
      </c>
      <c r="D714" s="115" t="s">
        <v>72</v>
      </c>
      <c r="E714" s="115" t="s">
        <v>72</v>
      </c>
      <c r="F714" s="118">
        <v>103</v>
      </c>
      <c r="G714" s="118">
        <v>94</v>
      </c>
      <c r="H714" s="118">
        <v>68</v>
      </c>
      <c r="I714" s="118">
        <v>56</v>
      </c>
      <c r="J714" s="118">
        <v>64</v>
      </c>
      <c r="K714" s="118">
        <v>65</v>
      </c>
      <c r="L714" s="118">
        <v>53</v>
      </c>
      <c r="M714" s="118">
        <v>44</v>
      </c>
      <c r="N714" s="118">
        <v>48</v>
      </c>
      <c r="O714" s="118">
        <v>45</v>
      </c>
      <c r="P714" s="118">
        <v>63</v>
      </c>
    </row>
    <row r="715" spans="1:16">
      <c r="A715" s="3" t="s">
        <v>562</v>
      </c>
      <c r="B715" s="3" t="s">
        <v>583</v>
      </c>
      <c r="C715" s="3" t="s">
        <v>107</v>
      </c>
      <c r="D715" s="115" t="s">
        <v>108</v>
      </c>
      <c r="E715" s="115" t="s">
        <v>589</v>
      </c>
      <c r="F715" s="118">
        <v>14</v>
      </c>
      <c r="G715" s="118">
        <v>12</v>
      </c>
      <c r="H715" s="118">
        <v>9</v>
      </c>
      <c r="I715" s="118">
        <v>7</v>
      </c>
      <c r="J715" s="118">
        <v>8</v>
      </c>
      <c r="K715" s="118">
        <v>7</v>
      </c>
      <c r="L715" s="118">
        <v>6</v>
      </c>
      <c r="M715" s="118">
        <v>4</v>
      </c>
      <c r="N715" s="118">
        <v>4</v>
      </c>
      <c r="O715" s="118">
        <v>8</v>
      </c>
      <c r="P715" s="118">
        <v>13</v>
      </c>
    </row>
    <row r="716" spans="1:16">
      <c r="A716" s="3" t="s">
        <v>562</v>
      </c>
      <c r="B716" s="3" t="s">
        <v>583</v>
      </c>
      <c r="C716" s="3" t="s">
        <v>107</v>
      </c>
      <c r="D716" s="115" t="s">
        <v>108</v>
      </c>
      <c r="E716" s="115" t="s">
        <v>603</v>
      </c>
      <c r="F716" s="118">
        <v>15</v>
      </c>
      <c r="G716" s="118">
        <v>17</v>
      </c>
      <c r="H716" s="118">
        <v>12</v>
      </c>
      <c r="I716" s="118">
        <v>8</v>
      </c>
      <c r="J716" s="118">
        <v>10</v>
      </c>
      <c r="K716" s="118">
        <v>8</v>
      </c>
      <c r="L716" s="118">
        <v>8</v>
      </c>
      <c r="M716" s="118">
        <v>13</v>
      </c>
      <c r="N716" s="118">
        <v>11</v>
      </c>
      <c r="O716" s="118">
        <v>13</v>
      </c>
      <c r="P716" s="118">
        <v>16</v>
      </c>
    </row>
    <row r="717" spans="1:16">
      <c r="A717" s="3" t="s">
        <v>562</v>
      </c>
      <c r="B717" s="3" t="s">
        <v>583</v>
      </c>
      <c r="C717" s="3" t="s">
        <v>107</v>
      </c>
      <c r="D717" s="115" t="s">
        <v>72</v>
      </c>
      <c r="E717" s="115" t="s">
        <v>72</v>
      </c>
      <c r="F717" s="118">
        <v>29</v>
      </c>
      <c r="G717" s="118">
        <v>29</v>
      </c>
      <c r="H717" s="118">
        <v>21</v>
      </c>
      <c r="I717" s="118">
        <v>15</v>
      </c>
      <c r="J717" s="118">
        <v>18</v>
      </c>
      <c r="K717" s="118">
        <v>15</v>
      </c>
      <c r="L717" s="118">
        <v>14</v>
      </c>
      <c r="M717" s="118">
        <v>17</v>
      </c>
      <c r="N717" s="118">
        <v>15</v>
      </c>
      <c r="O717" s="118">
        <v>21</v>
      </c>
      <c r="P717" s="118">
        <v>29</v>
      </c>
    </row>
    <row r="718" spans="1:16">
      <c r="A718" s="3" t="s">
        <v>562</v>
      </c>
      <c r="B718" s="3" t="s">
        <v>583</v>
      </c>
      <c r="C718" s="3" t="s">
        <v>83</v>
      </c>
      <c r="D718" s="115" t="s">
        <v>84</v>
      </c>
      <c r="E718" s="115" t="s">
        <v>604</v>
      </c>
      <c r="F718" s="118">
        <v>0</v>
      </c>
      <c r="G718" s="118">
        <v>0</v>
      </c>
      <c r="H718" s="118">
        <v>0</v>
      </c>
      <c r="I718" s="118">
        <v>0</v>
      </c>
      <c r="J718" s="118">
        <v>0</v>
      </c>
      <c r="K718" s="118">
        <v>0</v>
      </c>
      <c r="L718" s="118">
        <v>0</v>
      </c>
      <c r="M718" s="118">
        <v>0</v>
      </c>
      <c r="N718" s="118">
        <v>0</v>
      </c>
      <c r="O718" s="118">
        <v>0</v>
      </c>
      <c r="P718" s="118">
        <v>1</v>
      </c>
    </row>
    <row r="719" spans="1:16">
      <c r="A719" s="3" t="s">
        <v>562</v>
      </c>
      <c r="B719" s="3" t="s">
        <v>583</v>
      </c>
      <c r="C719" s="3" t="s">
        <v>83</v>
      </c>
      <c r="D719" s="115" t="s">
        <v>84</v>
      </c>
      <c r="E719" s="115" t="s">
        <v>605</v>
      </c>
      <c r="F719" s="118">
        <v>0</v>
      </c>
      <c r="G719" s="118">
        <v>0</v>
      </c>
      <c r="H719" s="118">
        <v>0</v>
      </c>
      <c r="I719" s="118">
        <v>0</v>
      </c>
      <c r="J719" s="118">
        <v>0</v>
      </c>
      <c r="K719" s="118">
        <v>0</v>
      </c>
      <c r="L719" s="118">
        <v>0</v>
      </c>
      <c r="M719" s="118">
        <v>0</v>
      </c>
      <c r="N719" s="118">
        <v>0</v>
      </c>
      <c r="O719" s="118">
        <v>0</v>
      </c>
      <c r="P719" s="118">
        <v>2</v>
      </c>
    </row>
    <row r="720" spans="1:16">
      <c r="A720" s="3" t="s">
        <v>562</v>
      </c>
      <c r="B720" s="3" t="s">
        <v>583</v>
      </c>
      <c r="C720" s="3" t="s">
        <v>83</v>
      </c>
      <c r="D720" s="115" t="s">
        <v>84</v>
      </c>
      <c r="E720" s="115" t="s">
        <v>606</v>
      </c>
      <c r="F720" s="118">
        <v>0</v>
      </c>
      <c r="G720" s="118">
        <v>0</v>
      </c>
      <c r="H720" s="118">
        <v>0</v>
      </c>
      <c r="I720" s="118">
        <v>0</v>
      </c>
      <c r="J720" s="118">
        <v>0</v>
      </c>
      <c r="K720" s="118">
        <v>0</v>
      </c>
      <c r="L720" s="118">
        <v>0</v>
      </c>
      <c r="M720" s="118">
        <v>0</v>
      </c>
      <c r="N720" s="118">
        <v>0</v>
      </c>
      <c r="O720" s="118">
        <v>0</v>
      </c>
      <c r="P720" s="118">
        <v>2</v>
      </c>
    </row>
    <row r="721" spans="1:16">
      <c r="A721" s="3" t="s">
        <v>562</v>
      </c>
      <c r="B721" s="3" t="s">
        <v>583</v>
      </c>
      <c r="C721" s="3" t="s">
        <v>83</v>
      </c>
      <c r="D721" s="115" t="s">
        <v>84</v>
      </c>
      <c r="E721" s="115" t="s">
        <v>607</v>
      </c>
      <c r="F721" s="118">
        <v>0</v>
      </c>
      <c r="G721" s="118">
        <v>0</v>
      </c>
      <c r="H721" s="118">
        <v>0</v>
      </c>
      <c r="I721" s="118">
        <v>0</v>
      </c>
      <c r="J721" s="118">
        <v>0</v>
      </c>
      <c r="K721" s="118">
        <v>0</v>
      </c>
      <c r="L721" s="118">
        <v>0</v>
      </c>
      <c r="M721" s="118">
        <v>0</v>
      </c>
      <c r="N721" s="118">
        <v>0</v>
      </c>
      <c r="O721" s="118">
        <v>0</v>
      </c>
      <c r="P721" s="118">
        <v>1</v>
      </c>
    </row>
    <row r="722" spans="1:16">
      <c r="A722" s="3" t="s">
        <v>562</v>
      </c>
      <c r="B722" s="3" t="s">
        <v>583</v>
      </c>
      <c r="C722" s="3" t="s">
        <v>83</v>
      </c>
      <c r="D722" s="115" t="s">
        <v>84</v>
      </c>
      <c r="E722" s="115" t="s">
        <v>608</v>
      </c>
      <c r="F722" s="118">
        <v>0</v>
      </c>
      <c r="G722" s="118">
        <v>0</v>
      </c>
      <c r="H722" s="118">
        <v>0</v>
      </c>
      <c r="I722" s="118">
        <v>0</v>
      </c>
      <c r="J722" s="118">
        <v>0</v>
      </c>
      <c r="K722" s="118">
        <v>0</v>
      </c>
      <c r="L722" s="118">
        <v>0</v>
      </c>
      <c r="M722" s="118">
        <v>0</v>
      </c>
      <c r="N722" s="118">
        <v>0</v>
      </c>
      <c r="O722" s="118">
        <v>1</v>
      </c>
      <c r="P722" s="118">
        <v>1</v>
      </c>
    </row>
    <row r="723" spans="1:16">
      <c r="A723" s="3" t="s">
        <v>562</v>
      </c>
      <c r="B723" s="3" t="s">
        <v>583</v>
      </c>
      <c r="C723" s="3" t="s">
        <v>83</v>
      </c>
      <c r="D723" s="115" t="s">
        <v>84</v>
      </c>
      <c r="E723" s="115" t="s">
        <v>589</v>
      </c>
      <c r="F723" s="118">
        <v>17</v>
      </c>
      <c r="G723" s="118">
        <v>7</v>
      </c>
      <c r="H723" s="118">
        <v>5</v>
      </c>
      <c r="I723" s="118">
        <v>6</v>
      </c>
      <c r="J723" s="118">
        <v>3</v>
      </c>
      <c r="K723" s="118">
        <v>3</v>
      </c>
      <c r="L723" s="118">
        <v>3</v>
      </c>
      <c r="M723" s="118">
        <v>7</v>
      </c>
      <c r="N723" s="118">
        <v>8</v>
      </c>
      <c r="O723" s="118">
        <v>6</v>
      </c>
      <c r="P723" s="118">
        <v>1</v>
      </c>
    </row>
    <row r="724" spans="1:16">
      <c r="A724" s="3" t="s">
        <v>562</v>
      </c>
      <c r="B724" s="3" t="s">
        <v>583</v>
      </c>
      <c r="C724" s="3" t="s">
        <v>83</v>
      </c>
      <c r="D724" s="115" t="s">
        <v>84</v>
      </c>
      <c r="E724" s="115" t="s">
        <v>603</v>
      </c>
      <c r="F724" s="118">
        <v>11</v>
      </c>
      <c r="G724" s="118">
        <v>6</v>
      </c>
      <c r="H724" s="118">
        <v>8</v>
      </c>
      <c r="I724" s="118">
        <v>9</v>
      </c>
      <c r="J724" s="118">
        <v>8</v>
      </c>
      <c r="K724" s="118">
        <v>9</v>
      </c>
      <c r="L724" s="118">
        <v>10</v>
      </c>
      <c r="M724" s="118">
        <v>11</v>
      </c>
      <c r="N724" s="118">
        <v>14</v>
      </c>
      <c r="O724" s="118">
        <v>10</v>
      </c>
      <c r="P724" s="118">
        <v>8</v>
      </c>
    </row>
    <row r="725" spans="1:16">
      <c r="A725" s="3" t="s">
        <v>562</v>
      </c>
      <c r="B725" s="3" t="s">
        <v>583</v>
      </c>
      <c r="C725" s="3" t="s">
        <v>83</v>
      </c>
      <c r="D725" s="115" t="s">
        <v>84</v>
      </c>
      <c r="E725" s="115" t="s">
        <v>609</v>
      </c>
      <c r="F725" s="118">
        <v>0</v>
      </c>
      <c r="G725" s="118">
        <v>0</v>
      </c>
      <c r="H725" s="118">
        <v>0</v>
      </c>
      <c r="I725" s="118">
        <v>0</v>
      </c>
      <c r="J725" s="118">
        <v>0</v>
      </c>
      <c r="K725" s="118">
        <v>0</v>
      </c>
      <c r="L725" s="118">
        <v>0</v>
      </c>
      <c r="M725" s="118">
        <v>0</v>
      </c>
      <c r="N725" s="118">
        <v>1</v>
      </c>
      <c r="O725" s="118">
        <v>0</v>
      </c>
      <c r="P725" s="118">
        <v>1</v>
      </c>
    </row>
    <row r="726" spans="1:16">
      <c r="A726" s="3" t="s">
        <v>562</v>
      </c>
      <c r="B726" s="3" t="s">
        <v>583</v>
      </c>
      <c r="C726" s="3" t="s">
        <v>83</v>
      </c>
      <c r="D726" s="115" t="s">
        <v>84</v>
      </c>
      <c r="E726" s="115" t="s">
        <v>610</v>
      </c>
      <c r="F726" s="118">
        <v>3</v>
      </c>
      <c r="G726" s="118">
        <v>2</v>
      </c>
      <c r="H726" s="118">
        <v>0</v>
      </c>
      <c r="I726" s="118">
        <v>0</v>
      </c>
      <c r="J726" s="118">
        <v>0</v>
      </c>
      <c r="K726" s="118">
        <v>0</v>
      </c>
      <c r="L726" s="118">
        <v>0</v>
      </c>
      <c r="M726" s="118">
        <v>0</v>
      </c>
      <c r="N726" s="118">
        <v>0</v>
      </c>
      <c r="O726" s="118">
        <v>0</v>
      </c>
      <c r="P726" s="118">
        <v>0</v>
      </c>
    </row>
    <row r="727" spans="1:16">
      <c r="A727" s="3" t="s">
        <v>562</v>
      </c>
      <c r="B727" s="3" t="s">
        <v>583</v>
      </c>
      <c r="C727" s="3" t="s">
        <v>83</v>
      </c>
      <c r="D727" s="115" t="s">
        <v>72</v>
      </c>
      <c r="E727" s="115" t="s">
        <v>72</v>
      </c>
      <c r="F727" s="118">
        <v>31</v>
      </c>
      <c r="G727" s="118">
        <v>15</v>
      </c>
      <c r="H727" s="118">
        <v>13</v>
      </c>
      <c r="I727" s="118">
        <v>15</v>
      </c>
      <c r="J727" s="118">
        <v>11</v>
      </c>
      <c r="K727" s="118">
        <v>12</v>
      </c>
      <c r="L727" s="118">
        <v>13</v>
      </c>
      <c r="M727" s="118">
        <v>18</v>
      </c>
      <c r="N727" s="118">
        <v>23</v>
      </c>
      <c r="O727" s="118">
        <v>17</v>
      </c>
      <c r="P727" s="118">
        <v>17</v>
      </c>
    </row>
    <row r="728" spans="1:16">
      <c r="A728" s="3" t="s">
        <v>562</v>
      </c>
      <c r="B728" s="3" t="s">
        <v>611</v>
      </c>
      <c r="C728" s="3" t="s">
        <v>181</v>
      </c>
      <c r="D728" s="115" t="s">
        <v>75</v>
      </c>
      <c r="E728" s="115" t="s">
        <v>612</v>
      </c>
      <c r="F728" s="118">
        <v>0</v>
      </c>
      <c r="G728" s="118">
        <v>0</v>
      </c>
      <c r="H728" s="118">
        <v>0</v>
      </c>
      <c r="I728" s="118">
        <v>0</v>
      </c>
      <c r="J728" s="118">
        <v>2</v>
      </c>
      <c r="K728" s="118">
        <v>3</v>
      </c>
      <c r="L728" s="118">
        <v>2</v>
      </c>
      <c r="M728" s="118">
        <v>1</v>
      </c>
      <c r="N728" s="118">
        <v>1</v>
      </c>
      <c r="O728" s="118">
        <v>1</v>
      </c>
      <c r="P728" s="118">
        <v>1</v>
      </c>
    </row>
    <row r="729" spans="1:16">
      <c r="A729" s="3" t="s">
        <v>562</v>
      </c>
      <c r="B729" s="3" t="s">
        <v>611</v>
      </c>
      <c r="C729" s="3" t="s">
        <v>181</v>
      </c>
      <c r="D729" s="115" t="s">
        <v>75</v>
      </c>
      <c r="E729" s="115" t="s">
        <v>613</v>
      </c>
      <c r="F729" s="118">
        <v>0</v>
      </c>
      <c r="G729" s="118">
        <v>0</v>
      </c>
      <c r="H729" s="118">
        <v>0</v>
      </c>
      <c r="I729" s="118">
        <v>0</v>
      </c>
      <c r="J729" s="118">
        <v>0</v>
      </c>
      <c r="K729" s="118">
        <v>0</v>
      </c>
      <c r="L729" s="118">
        <v>0</v>
      </c>
      <c r="M729" s="118">
        <v>0</v>
      </c>
      <c r="N729" s="118">
        <v>4</v>
      </c>
      <c r="O729" s="118">
        <v>9</v>
      </c>
      <c r="P729" s="118">
        <v>10</v>
      </c>
    </row>
    <row r="730" spans="1:16">
      <c r="A730" s="3" t="s">
        <v>562</v>
      </c>
      <c r="B730" s="3" t="s">
        <v>611</v>
      </c>
      <c r="C730" s="3" t="s">
        <v>181</v>
      </c>
      <c r="D730" s="115" t="s">
        <v>75</v>
      </c>
      <c r="E730" s="115" t="s">
        <v>614</v>
      </c>
      <c r="F730" s="118">
        <v>0</v>
      </c>
      <c r="G730" s="118">
        <v>1</v>
      </c>
      <c r="H730" s="118">
        <v>0</v>
      </c>
      <c r="I730" s="118">
        <v>1</v>
      </c>
      <c r="J730" s="118">
        <v>1</v>
      </c>
      <c r="K730" s="118">
        <v>0</v>
      </c>
      <c r="L730" s="118">
        <v>0</v>
      </c>
      <c r="M730" s="118">
        <v>0</v>
      </c>
      <c r="N730" s="118">
        <v>0</v>
      </c>
      <c r="O730" s="118">
        <v>0</v>
      </c>
      <c r="P730" s="118">
        <v>0</v>
      </c>
    </row>
    <row r="731" spans="1:16">
      <c r="A731" s="3" t="s">
        <v>562</v>
      </c>
      <c r="B731" s="3" t="s">
        <v>611</v>
      </c>
      <c r="C731" s="3" t="s">
        <v>181</v>
      </c>
      <c r="D731" s="115" t="s">
        <v>75</v>
      </c>
      <c r="E731" s="115" t="s">
        <v>615</v>
      </c>
      <c r="F731" s="118">
        <v>13</v>
      </c>
      <c r="G731" s="118">
        <v>17</v>
      </c>
      <c r="H731" s="118">
        <v>11</v>
      </c>
      <c r="I731" s="118">
        <v>6</v>
      </c>
      <c r="J731" s="118">
        <v>8</v>
      </c>
      <c r="K731" s="118">
        <v>8</v>
      </c>
      <c r="L731" s="118">
        <v>6</v>
      </c>
      <c r="M731" s="118">
        <v>5</v>
      </c>
      <c r="N731" s="118">
        <v>10</v>
      </c>
      <c r="O731" s="118">
        <v>15</v>
      </c>
      <c r="P731" s="118">
        <v>22</v>
      </c>
    </row>
    <row r="732" spans="1:16">
      <c r="A732" s="3" t="s">
        <v>562</v>
      </c>
      <c r="B732" s="3" t="s">
        <v>611</v>
      </c>
      <c r="C732" s="3" t="s">
        <v>181</v>
      </c>
      <c r="D732" s="115" t="s">
        <v>72</v>
      </c>
      <c r="E732" s="115" t="s">
        <v>72</v>
      </c>
      <c r="F732" s="118">
        <v>13</v>
      </c>
      <c r="G732" s="118">
        <v>18</v>
      </c>
      <c r="H732" s="118">
        <v>11</v>
      </c>
      <c r="I732" s="118">
        <v>7</v>
      </c>
      <c r="J732" s="118">
        <v>11</v>
      </c>
      <c r="K732" s="118">
        <v>11</v>
      </c>
      <c r="L732" s="118">
        <v>8</v>
      </c>
      <c r="M732" s="118">
        <v>6</v>
      </c>
      <c r="N732" s="118">
        <v>15</v>
      </c>
      <c r="O732" s="118">
        <v>25</v>
      </c>
      <c r="P732" s="118">
        <v>33</v>
      </c>
    </row>
    <row r="733" spans="1:16">
      <c r="A733" s="3" t="s">
        <v>562</v>
      </c>
      <c r="B733" s="3" t="s">
        <v>611</v>
      </c>
      <c r="C733" s="3" t="s">
        <v>77</v>
      </c>
      <c r="D733" s="115" t="s">
        <v>95</v>
      </c>
      <c r="E733" s="115" t="s">
        <v>616</v>
      </c>
      <c r="F733" s="118">
        <v>0</v>
      </c>
      <c r="G733" s="118">
        <v>0</v>
      </c>
      <c r="H733" s="118">
        <v>0</v>
      </c>
      <c r="I733" s="118">
        <v>0</v>
      </c>
      <c r="J733" s="118">
        <v>0</v>
      </c>
      <c r="K733" s="118">
        <v>0</v>
      </c>
      <c r="L733" s="118">
        <v>0</v>
      </c>
      <c r="M733" s="118">
        <v>0</v>
      </c>
      <c r="N733" s="118">
        <v>7</v>
      </c>
      <c r="O733" s="118">
        <v>14</v>
      </c>
      <c r="P733" s="118">
        <v>19</v>
      </c>
    </row>
    <row r="734" spans="1:16">
      <c r="A734" s="3" t="s">
        <v>562</v>
      </c>
      <c r="B734" s="3" t="s">
        <v>611</v>
      </c>
      <c r="C734" s="3" t="s">
        <v>77</v>
      </c>
      <c r="D734" s="115" t="s">
        <v>95</v>
      </c>
      <c r="E734" s="115" t="s">
        <v>617</v>
      </c>
      <c r="F734" s="118">
        <v>0</v>
      </c>
      <c r="G734" s="118">
        <v>5</v>
      </c>
      <c r="H734" s="118">
        <v>10</v>
      </c>
      <c r="I734" s="118">
        <v>11</v>
      </c>
      <c r="J734" s="118">
        <v>8</v>
      </c>
      <c r="K734" s="118">
        <v>8</v>
      </c>
      <c r="L734" s="118">
        <v>8</v>
      </c>
      <c r="M734" s="118">
        <v>8</v>
      </c>
      <c r="N734" s="118">
        <v>6</v>
      </c>
      <c r="O734" s="118">
        <v>8</v>
      </c>
      <c r="P734" s="118">
        <v>7</v>
      </c>
    </row>
    <row r="735" spans="1:16">
      <c r="A735" s="3" t="s">
        <v>562</v>
      </c>
      <c r="B735" s="3" t="s">
        <v>611</v>
      </c>
      <c r="C735" s="3" t="s">
        <v>77</v>
      </c>
      <c r="D735" s="115" t="s">
        <v>95</v>
      </c>
      <c r="E735" s="115" t="s">
        <v>618</v>
      </c>
      <c r="F735" s="118">
        <v>26</v>
      </c>
      <c r="G735" s="118">
        <v>18</v>
      </c>
      <c r="H735" s="118">
        <v>18</v>
      </c>
      <c r="I735" s="118">
        <v>17</v>
      </c>
      <c r="J735" s="118">
        <v>12</v>
      </c>
      <c r="K735" s="118">
        <v>7</v>
      </c>
      <c r="L735" s="118">
        <v>1</v>
      </c>
      <c r="M735" s="118">
        <v>0</v>
      </c>
      <c r="N735" s="118">
        <v>0</v>
      </c>
      <c r="O735" s="118">
        <v>0</v>
      </c>
      <c r="P735" s="118">
        <v>0</v>
      </c>
    </row>
    <row r="736" spans="1:16">
      <c r="A736" s="3" t="s">
        <v>562</v>
      </c>
      <c r="B736" s="3" t="s">
        <v>611</v>
      </c>
      <c r="C736" s="3" t="s">
        <v>77</v>
      </c>
      <c r="D736" s="115" t="s">
        <v>95</v>
      </c>
      <c r="E736" s="115" t="s">
        <v>619</v>
      </c>
      <c r="F736" s="118">
        <v>14</v>
      </c>
      <c r="G736" s="118">
        <v>10</v>
      </c>
      <c r="H736" s="118">
        <v>14</v>
      </c>
      <c r="I736" s="118">
        <v>16</v>
      </c>
      <c r="J736" s="118">
        <v>21</v>
      </c>
      <c r="K736" s="118">
        <v>20</v>
      </c>
      <c r="L736" s="118">
        <v>17</v>
      </c>
      <c r="M736" s="118">
        <v>13</v>
      </c>
      <c r="N736" s="118">
        <v>15</v>
      </c>
      <c r="O736" s="118">
        <v>11</v>
      </c>
      <c r="P736" s="118">
        <v>12</v>
      </c>
    </row>
    <row r="737" spans="1:16">
      <c r="A737" s="3" t="s">
        <v>562</v>
      </c>
      <c r="B737" s="3" t="s">
        <v>611</v>
      </c>
      <c r="C737" s="3" t="s">
        <v>77</v>
      </c>
      <c r="D737" s="115" t="s">
        <v>95</v>
      </c>
      <c r="E737" s="115" t="s">
        <v>620</v>
      </c>
      <c r="F737" s="118">
        <v>0</v>
      </c>
      <c r="G737" s="118">
        <v>0</v>
      </c>
      <c r="H737" s="118">
        <v>0</v>
      </c>
      <c r="I737" s="118">
        <v>6</v>
      </c>
      <c r="J737" s="118">
        <v>7</v>
      </c>
      <c r="K737" s="118">
        <v>12</v>
      </c>
      <c r="L737" s="118">
        <v>13</v>
      </c>
      <c r="M737" s="118">
        <v>9</v>
      </c>
      <c r="N737" s="118">
        <v>1</v>
      </c>
      <c r="O737" s="118">
        <v>0</v>
      </c>
      <c r="P737" s="118">
        <v>2</v>
      </c>
    </row>
    <row r="738" spans="1:16">
      <c r="A738" s="3" t="s">
        <v>562</v>
      </c>
      <c r="B738" s="3" t="s">
        <v>611</v>
      </c>
      <c r="C738" s="3" t="s">
        <v>77</v>
      </c>
      <c r="D738" s="115" t="s">
        <v>95</v>
      </c>
      <c r="E738" s="115" t="s">
        <v>621</v>
      </c>
      <c r="F738" s="118">
        <v>13</v>
      </c>
      <c r="G738" s="118">
        <v>14</v>
      </c>
      <c r="H738" s="118">
        <v>7</v>
      </c>
      <c r="I738" s="118">
        <v>8</v>
      </c>
      <c r="J738" s="118">
        <v>6</v>
      </c>
      <c r="K738" s="118">
        <v>1</v>
      </c>
      <c r="L738" s="118">
        <v>0</v>
      </c>
      <c r="M738" s="118">
        <v>0</v>
      </c>
      <c r="N738" s="118">
        <v>0</v>
      </c>
      <c r="O738" s="118">
        <v>0</v>
      </c>
      <c r="P738" s="118">
        <v>0</v>
      </c>
    </row>
    <row r="739" spans="1:16">
      <c r="A739" s="3" t="s">
        <v>562</v>
      </c>
      <c r="B739" s="3" t="s">
        <v>611</v>
      </c>
      <c r="C739" s="3" t="s">
        <v>77</v>
      </c>
      <c r="D739" s="115" t="s">
        <v>95</v>
      </c>
      <c r="E739" s="115" t="s">
        <v>622</v>
      </c>
      <c r="F739" s="118">
        <v>13</v>
      </c>
      <c r="G739" s="118">
        <v>11</v>
      </c>
      <c r="H739" s="118">
        <v>11</v>
      </c>
      <c r="I739" s="118">
        <v>14</v>
      </c>
      <c r="J739" s="118">
        <v>13</v>
      </c>
      <c r="K739" s="118">
        <v>2</v>
      </c>
      <c r="L739" s="118">
        <v>0</v>
      </c>
      <c r="M739" s="118">
        <v>0</v>
      </c>
      <c r="N739" s="118">
        <v>0</v>
      </c>
      <c r="O739" s="118">
        <v>0</v>
      </c>
      <c r="P739" s="118">
        <v>0</v>
      </c>
    </row>
    <row r="740" spans="1:16">
      <c r="A740" s="3" t="s">
        <v>562</v>
      </c>
      <c r="B740" s="3" t="s">
        <v>611</v>
      </c>
      <c r="C740" s="3" t="s">
        <v>77</v>
      </c>
      <c r="D740" s="115" t="s">
        <v>95</v>
      </c>
      <c r="E740" s="115" t="s">
        <v>623</v>
      </c>
      <c r="F740" s="118">
        <v>81</v>
      </c>
      <c r="G740" s="118">
        <v>76</v>
      </c>
      <c r="H740" s="118">
        <v>67</v>
      </c>
      <c r="I740" s="118">
        <v>54</v>
      </c>
      <c r="J740" s="118">
        <v>62</v>
      </c>
      <c r="K740" s="118">
        <v>61</v>
      </c>
      <c r="L740" s="118">
        <v>55</v>
      </c>
      <c r="M740" s="118">
        <v>62</v>
      </c>
      <c r="N740" s="118">
        <v>53</v>
      </c>
      <c r="O740" s="118">
        <v>55</v>
      </c>
      <c r="P740" s="118">
        <v>54</v>
      </c>
    </row>
    <row r="741" spans="1:16">
      <c r="A741" s="3" t="s">
        <v>562</v>
      </c>
      <c r="B741" s="3" t="s">
        <v>611</v>
      </c>
      <c r="C741" s="3" t="s">
        <v>77</v>
      </c>
      <c r="D741" s="115" t="s">
        <v>95</v>
      </c>
      <c r="E741" s="115" t="s">
        <v>624</v>
      </c>
      <c r="F741" s="118">
        <v>0</v>
      </c>
      <c r="G741" s="118">
        <v>0</v>
      </c>
      <c r="H741" s="118">
        <v>0</v>
      </c>
      <c r="I741" s="118">
        <v>0</v>
      </c>
      <c r="J741" s="118">
        <v>7</v>
      </c>
      <c r="K741" s="118">
        <v>8</v>
      </c>
      <c r="L741" s="118">
        <v>6</v>
      </c>
      <c r="M741" s="118">
        <v>5</v>
      </c>
      <c r="N741" s="118">
        <v>10</v>
      </c>
      <c r="O741" s="118">
        <v>9</v>
      </c>
      <c r="P741" s="118">
        <v>11</v>
      </c>
    </row>
    <row r="742" spans="1:16">
      <c r="A742" s="3" t="s">
        <v>562</v>
      </c>
      <c r="B742" s="3" t="s">
        <v>611</v>
      </c>
      <c r="C742" s="3" t="s">
        <v>77</v>
      </c>
      <c r="D742" s="115" t="s">
        <v>95</v>
      </c>
      <c r="E742" s="115" t="s">
        <v>625</v>
      </c>
      <c r="F742" s="118">
        <v>0</v>
      </c>
      <c r="G742" s="118">
        <v>0</v>
      </c>
      <c r="H742" s="118">
        <v>0</v>
      </c>
      <c r="I742" s="118">
        <v>0</v>
      </c>
      <c r="J742" s="118">
        <v>5</v>
      </c>
      <c r="K742" s="118">
        <v>12</v>
      </c>
      <c r="L742" s="118">
        <v>20</v>
      </c>
      <c r="M742" s="118">
        <v>9</v>
      </c>
      <c r="N742" s="118">
        <v>12</v>
      </c>
      <c r="O742" s="118">
        <v>8</v>
      </c>
      <c r="P742" s="118">
        <v>19</v>
      </c>
    </row>
    <row r="743" spans="1:16">
      <c r="A743" s="3" t="s">
        <v>562</v>
      </c>
      <c r="B743" s="3" t="s">
        <v>611</v>
      </c>
      <c r="C743" s="3" t="s">
        <v>77</v>
      </c>
      <c r="D743" s="115" t="s">
        <v>72</v>
      </c>
      <c r="E743" s="115" t="s">
        <v>72</v>
      </c>
      <c r="F743" s="118">
        <v>147</v>
      </c>
      <c r="G743" s="118">
        <v>134</v>
      </c>
      <c r="H743" s="118">
        <v>127</v>
      </c>
      <c r="I743" s="118">
        <v>126</v>
      </c>
      <c r="J743" s="118">
        <v>141</v>
      </c>
      <c r="K743" s="118">
        <v>131</v>
      </c>
      <c r="L743" s="118">
        <v>120</v>
      </c>
      <c r="M743" s="118">
        <v>106</v>
      </c>
      <c r="N743" s="118">
        <v>104</v>
      </c>
      <c r="O743" s="118">
        <v>105</v>
      </c>
      <c r="P743" s="118">
        <v>124</v>
      </c>
    </row>
    <row r="744" spans="1:16">
      <c r="A744" s="3" t="s">
        <v>562</v>
      </c>
      <c r="B744" s="3" t="s">
        <v>611</v>
      </c>
      <c r="C744" s="3" t="s">
        <v>107</v>
      </c>
      <c r="D744" s="115" t="s">
        <v>108</v>
      </c>
      <c r="E744" s="115" t="s">
        <v>626</v>
      </c>
      <c r="F744" s="118">
        <v>6</v>
      </c>
      <c r="G744" s="118">
        <v>9</v>
      </c>
      <c r="H744" s="118">
        <v>8</v>
      </c>
      <c r="I744" s="118">
        <v>7</v>
      </c>
      <c r="J744" s="118">
        <v>11</v>
      </c>
      <c r="K744" s="118">
        <v>10</v>
      </c>
      <c r="L744" s="118">
        <v>9</v>
      </c>
      <c r="M744" s="118">
        <v>9</v>
      </c>
      <c r="N744" s="118">
        <v>10</v>
      </c>
      <c r="O744" s="118">
        <v>11</v>
      </c>
      <c r="P744" s="118">
        <v>14</v>
      </c>
    </row>
    <row r="745" spans="1:16">
      <c r="A745" s="3" t="s">
        <v>562</v>
      </c>
      <c r="B745" s="3" t="s">
        <v>611</v>
      </c>
      <c r="C745" s="3" t="s">
        <v>107</v>
      </c>
      <c r="D745" s="115" t="s">
        <v>72</v>
      </c>
      <c r="E745" s="115" t="s">
        <v>72</v>
      </c>
      <c r="F745" s="118">
        <v>6</v>
      </c>
      <c r="G745" s="118">
        <v>9</v>
      </c>
      <c r="H745" s="118">
        <v>8</v>
      </c>
      <c r="I745" s="118">
        <v>7</v>
      </c>
      <c r="J745" s="118">
        <v>11</v>
      </c>
      <c r="K745" s="118">
        <v>10</v>
      </c>
      <c r="L745" s="118">
        <v>9</v>
      </c>
      <c r="M745" s="118">
        <v>9</v>
      </c>
      <c r="N745" s="118">
        <v>10</v>
      </c>
      <c r="O745" s="118">
        <v>11</v>
      </c>
      <c r="P745" s="118">
        <v>14</v>
      </c>
    </row>
    <row r="746" spans="1:16">
      <c r="A746" s="3" t="s">
        <v>562</v>
      </c>
      <c r="B746" s="3" t="s">
        <v>611</v>
      </c>
      <c r="C746" s="3" t="s">
        <v>83</v>
      </c>
      <c r="D746" s="115" t="s">
        <v>177</v>
      </c>
      <c r="E746" s="115" t="s">
        <v>626</v>
      </c>
      <c r="F746" s="118">
        <v>6</v>
      </c>
      <c r="G746" s="118">
        <v>7</v>
      </c>
      <c r="H746" s="118">
        <v>7</v>
      </c>
      <c r="I746" s="118">
        <v>1</v>
      </c>
      <c r="J746" s="118">
        <v>2</v>
      </c>
      <c r="K746" s="118">
        <v>5</v>
      </c>
      <c r="L746" s="118">
        <v>5</v>
      </c>
      <c r="M746" s="118">
        <v>5</v>
      </c>
      <c r="N746" s="118">
        <v>5</v>
      </c>
      <c r="O746" s="118">
        <v>4</v>
      </c>
      <c r="P746" s="118">
        <v>3</v>
      </c>
    </row>
    <row r="747" spans="1:16">
      <c r="A747" s="3" t="s">
        <v>562</v>
      </c>
      <c r="B747" s="3" t="s">
        <v>611</v>
      </c>
      <c r="C747" s="3" t="s">
        <v>83</v>
      </c>
      <c r="D747" s="115" t="s">
        <v>84</v>
      </c>
      <c r="E747" s="115" t="s">
        <v>626</v>
      </c>
      <c r="F747" s="118">
        <v>9</v>
      </c>
      <c r="G747" s="118">
        <v>6</v>
      </c>
      <c r="H747" s="118">
        <v>7</v>
      </c>
      <c r="I747" s="118">
        <v>7</v>
      </c>
      <c r="J747" s="118">
        <v>5</v>
      </c>
      <c r="K747" s="118">
        <v>4</v>
      </c>
      <c r="L747" s="118">
        <v>5</v>
      </c>
      <c r="M747" s="118">
        <v>6</v>
      </c>
      <c r="N747" s="118">
        <v>5</v>
      </c>
      <c r="O747" s="118">
        <v>5</v>
      </c>
      <c r="P747" s="118">
        <v>4</v>
      </c>
    </row>
    <row r="748" spans="1:16">
      <c r="A748" s="3" t="s">
        <v>562</v>
      </c>
      <c r="B748" s="3" t="s">
        <v>611</v>
      </c>
      <c r="C748" s="3" t="s">
        <v>83</v>
      </c>
      <c r="D748" s="115" t="s">
        <v>84</v>
      </c>
      <c r="E748" s="115" t="s">
        <v>627</v>
      </c>
      <c r="F748" s="118">
        <v>24</v>
      </c>
      <c r="G748" s="118">
        <v>22</v>
      </c>
      <c r="H748" s="118">
        <v>19</v>
      </c>
      <c r="I748" s="118">
        <v>18</v>
      </c>
      <c r="J748" s="118">
        <v>20</v>
      </c>
      <c r="K748" s="118">
        <v>30</v>
      </c>
      <c r="L748" s="118">
        <v>26</v>
      </c>
      <c r="M748" s="118">
        <v>22</v>
      </c>
      <c r="N748" s="118">
        <v>16</v>
      </c>
      <c r="O748" s="118">
        <v>16</v>
      </c>
      <c r="P748" s="118">
        <v>15</v>
      </c>
    </row>
    <row r="749" spans="1:16">
      <c r="A749" s="3" t="s">
        <v>562</v>
      </c>
      <c r="B749" s="3" t="s">
        <v>611</v>
      </c>
      <c r="C749" s="3" t="s">
        <v>83</v>
      </c>
      <c r="D749" s="115" t="s">
        <v>72</v>
      </c>
      <c r="E749" s="115" t="s">
        <v>72</v>
      </c>
      <c r="F749" s="118">
        <v>39</v>
      </c>
      <c r="G749" s="118">
        <v>35</v>
      </c>
      <c r="H749" s="118">
        <v>33</v>
      </c>
      <c r="I749" s="118">
        <v>26</v>
      </c>
      <c r="J749" s="118">
        <v>27</v>
      </c>
      <c r="K749" s="118">
        <v>39</v>
      </c>
      <c r="L749" s="118">
        <v>36</v>
      </c>
      <c r="M749" s="118">
        <v>33</v>
      </c>
      <c r="N749" s="118">
        <v>26</v>
      </c>
      <c r="O749" s="118">
        <v>25</v>
      </c>
      <c r="P749" s="118">
        <v>22</v>
      </c>
    </row>
    <row r="750" spans="1:16">
      <c r="A750" s="3" t="s">
        <v>562</v>
      </c>
      <c r="B750" s="3" t="s">
        <v>628</v>
      </c>
      <c r="C750" s="3" t="s">
        <v>77</v>
      </c>
      <c r="D750" s="115" t="s">
        <v>170</v>
      </c>
      <c r="E750" s="115" t="s">
        <v>628</v>
      </c>
      <c r="F750" s="118">
        <v>39</v>
      </c>
      <c r="G750" s="118">
        <v>22</v>
      </c>
      <c r="H750" s="118">
        <v>24</v>
      </c>
      <c r="I750" s="118">
        <v>14</v>
      </c>
      <c r="J750" s="118">
        <v>9</v>
      </c>
      <c r="K750" s="118">
        <v>6</v>
      </c>
      <c r="L750" s="118">
        <v>7</v>
      </c>
      <c r="M750" s="118">
        <v>5</v>
      </c>
      <c r="N750" s="118">
        <v>5</v>
      </c>
      <c r="O750" s="118">
        <v>3</v>
      </c>
      <c r="P750" s="118">
        <v>4</v>
      </c>
    </row>
    <row r="751" spans="1:16">
      <c r="A751" s="3" t="s">
        <v>562</v>
      </c>
      <c r="B751" s="3" t="s">
        <v>628</v>
      </c>
      <c r="C751" s="3" t="s">
        <v>77</v>
      </c>
      <c r="D751" s="115" t="s">
        <v>95</v>
      </c>
      <c r="E751" s="115" t="s">
        <v>628</v>
      </c>
      <c r="F751" s="118">
        <v>1</v>
      </c>
      <c r="G751" s="118">
        <v>0</v>
      </c>
      <c r="H751" s="118">
        <v>0</v>
      </c>
      <c r="I751" s="118">
        <v>0</v>
      </c>
      <c r="J751" s="118">
        <v>0</v>
      </c>
      <c r="K751" s="118">
        <v>0</v>
      </c>
      <c r="L751" s="118">
        <v>0</v>
      </c>
      <c r="M751" s="118">
        <v>0</v>
      </c>
      <c r="N751" s="118">
        <v>0</v>
      </c>
      <c r="O751" s="118">
        <v>0</v>
      </c>
      <c r="P751" s="118">
        <v>0</v>
      </c>
    </row>
    <row r="752" spans="1:16">
      <c r="A752" s="3" t="s">
        <v>562</v>
      </c>
      <c r="B752" s="3" t="s">
        <v>628</v>
      </c>
      <c r="C752" s="3" t="s">
        <v>77</v>
      </c>
      <c r="D752" s="115" t="s">
        <v>95</v>
      </c>
      <c r="E752" s="115" t="s">
        <v>629</v>
      </c>
      <c r="F752" s="118">
        <v>16</v>
      </c>
      <c r="G752" s="118">
        <v>21</v>
      </c>
      <c r="H752" s="118">
        <v>16</v>
      </c>
      <c r="I752" s="118">
        <v>26</v>
      </c>
      <c r="J752" s="118">
        <v>25</v>
      </c>
      <c r="K752" s="118">
        <v>18</v>
      </c>
      <c r="L752" s="118">
        <v>16</v>
      </c>
      <c r="M752" s="118">
        <v>11</v>
      </c>
      <c r="N752" s="118">
        <v>12</v>
      </c>
      <c r="O752" s="118">
        <v>12</v>
      </c>
      <c r="P752" s="118">
        <v>10</v>
      </c>
    </row>
    <row r="753" spans="1:16">
      <c r="A753" s="3" t="s">
        <v>562</v>
      </c>
      <c r="B753" s="3" t="s">
        <v>628</v>
      </c>
      <c r="C753" s="3" t="s">
        <v>77</v>
      </c>
      <c r="D753" s="115" t="s">
        <v>95</v>
      </c>
      <c r="E753" s="115" t="s">
        <v>630</v>
      </c>
      <c r="F753" s="118">
        <v>39</v>
      </c>
      <c r="G753" s="118">
        <v>35</v>
      </c>
      <c r="H753" s="118">
        <v>37</v>
      </c>
      <c r="I753" s="118">
        <v>44</v>
      </c>
      <c r="J753" s="118">
        <v>38</v>
      </c>
      <c r="K753" s="118">
        <v>41</v>
      </c>
      <c r="L753" s="118">
        <v>29</v>
      </c>
      <c r="M753" s="118">
        <v>41</v>
      </c>
      <c r="N753" s="118">
        <v>41</v>
      </c>
      <c r="O753" s="118">
        <v>35</v>
      </c>
      <c r="P753" s="118">
        <v>31</v>
      </c>
    </row>
    <row r="754" spans="1:16">
      <c r="A754" s="3" t="s">
        <v>562</v>
      </c>
      <c r="B754" s="3" t="s">
        <v>628</v>
      </c>
      <c r="C754" s="3" t="s">
        <v>77</v>
      </c>
      <c r="D754" s="115" t="s">
        <v>72</v>
      </c>
      <c r="E754" s="115" t="s">
        <v>72</v>
      </c>
      <c r="F754" s="118">
        <v>95</v>
      </c>
      <c r="G754" s="118">
        <v>78</v>
      </c>
      <c r="H754" s="118">
        <v>77</v>
      </c>
      <c r="I754" s="118">
        <v>84</v>
      </c>
      <c r="J754" s="118">
        <v>72</v>
      </c>
      <c r="K754" s="118">
        <v>65</v>
      </c>
      <c r="L754" s="118">
        <v>52</v>
      </c>
      <c r="M754" s="118">
        <v>57</v>
      </c>
      <c r="N754" s="118">
        <v>58</v>
      </c>
      <c r="O754" s="118">
        <v>50</v>
      </c>
      <c r="P754" s="118">
        <v>45</v>
      </c>
    </row>
    <row r="755" spans="1:16">
      <c r="A755" s="3" t="s">
        <v>562</v>
      </c>
      <c r="B755" s="3" t="s">
        <v>628</v>
      </c>
      <c r="C755" s="3" t="s">
        <v>107</v>
      </c>
      <c r="D755" s="115" t="s">
        <v>108</v>
      </c>
      <c r="E755" s="115" t="s">
        <v>628</v>
      </c>
      <c r="F755" s="118">
        <v>14</v>
      </c>
      <c r="G755" s="118">
        <v>16</v>
      </c>
      <c r="H755" s="118">
        <v>19</v>
      </c>
      <c r="I755" s="118">
        <v>23</v>
      </c>
      <c r="J755" s="118">
        <v>23</v>
      </c>
      <c r="K755" s="118">
        <v>26</v>
      </c>
      <c r="L755" s="118">
        <v>22</v>
      </c>
      <c r="M755" s="118">
        <v>22</v>
      </c>
      <c r="N755" s="118">
        <v>20</v>
      </c>
      <c r="O755" s="118">
        <v>27</v>
      </c>
      <c r="P755" s="118">
        <v>26</v>
      </c>
    </row>
    <row r="756" spans="1:16">
      <c r="A756" s="3" t="s">
        <v>562</v>
      </c>
      <c r="B756" s="3" t="s">
        <v>628</v>
      </c>
      <c r="C756" s="3" t="s">
        <v>107</v>
      </c>
      <c r="D756" s="115" t="s">
        <v>72</v>
      </c>
      <c r="E756" s="115" t="s">
        <v>72</v>
      </c>
      <c r="F756" s="118">
        <v>14</v>
      </c>
      <c r="G756" s="118">
        <v>16</v>
      </c>
      <c r="H756" s="118">
        <v>19</v>
      </c>
      <c r="I756" s="118">
        <v>23</v>
      </c>
      <c r="J756" s="118">
        <v>23</v>
      </c>
      <c r="K756" s="118">
        <v>26</v>
      </c>
      <c r="L756" s="118">
        <v>22</v>
      </c>
      <c r="M756" s="118">
        <v>22</v>
      </c>
      <c r="N756" s="118">
        <v>20</v>
      </c>
      <c r="O756" s="118">
        <v>27</v>
      </c>
      <c r="P756" s="118">
        <v>26</v>
      </c>
    </row>
    <row r="757" spans="1:16">
      <c r="A757" s="3" t="s">
        <v>562</v>
      </c>
      <c r="B757" s="3" t="s">
        <v>628</v>
      </c>
      <c r="C757" s="3" t="s">
        <v>83</v>
      </c>
      <c r="D757" s="115" t="s">
        <v>84</v>
      </c>
      <c r="E757" s="115" t="s">
        <v>628</v>
      </c>
      <c r="F757" s="118">
        <v>7</v>
      </c>
      <c r="G757" s="118">
        <v>5</v>
      </c>
      <c r="H757" s="118">
        <v>6</v>
      </c>
      <c r="I757" s="118">
        <v>6</v>
      </c>
      <c r="J757" s="118">
        <v>3</v>
      </c>
      <c r="K757" s="118">
        <v>5</v>
      </c>
      <c r="L757" s="118">
        <v>7</v>
      </c>
      <c r="M757" s="118">
        <v>3</v>
      </c>
      <c r="N757" s="118">
        <v>3</v>
      </c>
      <c r="O757" s="118">
        <v>5</v>
      </c>
      <c r="P757" s="118">
        <v>8</v>
      </c>
    </row>
    <row r="758" spans="1:16">
      <c r="A758" s="3" t="s">
        <v>562</v>
      </c>
      <c r="B758" s="3" t="s">
        <v>628</v>
      </c>
      <c r="C758" s="3" t="s">
        <v>83</v>
      </c>
      <c r="D758" s="115" t="s">
        <v>72</v>
      </c>
      <c r="E758" s="115" t="s">
        <v>72</v>
      </c>
      <c r="F758" s="118">
        <v>7</v>
      </c>
      <c r="G758" s="118">
        <v>5</v>
      </c>
      <c r="H758" s="118">
        <v>6</v>
      </c>
      <c r="I758" s="118">
        <v>6</v>
      </c>
      <c r="J758" s="118">
        <v>3</v>
      </c>
      <c r="K758" s="118">
        <v>5</v>
      </c>
      <c r="L758" s="118">
        <v>7</v>
      </c>
      <c r="M758" s="118">
        <v>3</v>
      </c>
      <c r="N758" s="118">
        <v>3</v>
      </c>
      <c r="O758" s="118">
        <v>5</v>
      </c>
      <c r="P758" s="118">
        <v>8</v>
      </c>
    </row>
    <row r="759" spans="1:16">
      <c r="A759" s="3" t="s">
        <v>562</v>
      </c>
      <c r="B759" s="3" t="s">
        <v>562</v>
      </c>
      <c r="C759" s="3" t="s">
        <v>21</v>
      </c>
      <c r="D759" s="115" t="s">
        <v>70</v>
      </c>
      <c r="E759" s="115" t="s">
        <v>70</v>
      </c>
      <c r="F759" s="118">
        <v>1</v>
      </c>
      <c r="G759" s="118">
        <v>1</v>
      </c>
      <c r="H759" s="118">
        <v>0</v>
      </c>
      <c r="I759" s="118">
        <v>0</v>
      </c>
      <c r="J759" s="118">
        <v>0</v>
      </c>
      <c r="K759" s="118">
        <v>0</v>
      </c>
      <c r="L759" s="118">
        <v>1</v>
      </c>
      <c r="M759" s="118">
        <v>0</v>
      </c>
      <c r="N759" s="118">
        <v>0</v>
      </c>
      <c r="O759" s="118">
        <v>1</v>
      </c>
      <c r="P759" s="118">
        <v>1</v>
      </c>
    </row>
    <row r="760" spans="1:16">
      <c r="A760" s="3" t="s">
        <v>562</v>
      </c>
      <c r="B760" s="3" t="s">
        <v>562</v>
      </c>
      <c r="C760" s="3" t="s">
        <v>21</v>
      </c>
      <c r="D760" s="115" t="s">
        <v>71</v>
      </c>
      <c r="E760" s="115" t="s">
        <v>71</v>
      </c>
      <c r="F760" s="118">
        <v>34</v>
      </c>
      <c r="G760" s="118">
        <v>41</v>
      </c>
      <c r="H760" s="118">
        <v>47</v>
      </c>
      <c r="I760" s="118">
        <v>29</v>
      </c>
      <c r="J760" s="118">
        <v>23</v>
      </c>
      <c r="K760" s="118">
        <v>20</v>
      </c>
      <c r="L760" s="118">
        <v>17</v>
      </c>
      <c r="M760" s="118">
        <v>19</v>
      </c>
      <c r="N760" s="118">
        <v>23</v>
      </c>
      <c r="O760" s="118">
        <v>17</v>
      </c>
      <c r="P760" s="118">
        <v>19</v>
      </c>
    </row>
    <row r="761" spans="1:16">
      <c r="A761" s="3" t="s">
        <v>562</v>
      </c>
      <c r="B761" s="3" t="s">
        <v>562</v>
      </c>
      <c r="C761" s="3" t="s">
        <v>21</v>
      </c>
      <c r="D761" s="115" t="s">
        <v>72</v>
      </c>
      <c r="E761" s="115" t="s">
        <v>72</v>
      </c>
      <c r="F761" s="118">
        <v>35</v>
      </c>
      <c r="G761" s="118">
        <v>42</v>
      </c>
      <c r="H761" s="118">
        <v>47</v>
      </c>
      <c r="I761" s="118">
        <v>29</v>
      </c>
      <c r="J761" s="118">
        <v>23</v>
      </c>
      <c r="K761" s="118">
        <v>20</v>
      </c>
      <c r="L761" s="118">
        <v>18</v>
      </c>
      <c r="M761" s="118">
        <v>19</v>
      </c>
      <c r="N761" s="118">
        <v>23</v>
      </c>
      <c r="O761" s="118">
        <v>18</v>
      </c>
      <c r="P761" s="118">
        <v>20</v>
      </c>
    </row>
    <row r="762" spans="1:16">
      <c r="A762" s="3" t="s">
        <v>631</v>
      </c>
      <c r="B762" s="3" t="s">
        <v>554</v>
      </c>
      <c r="C762" s="3" t="s">
        <v>74</v>
      </c>
      <c r="D762" s="115" t="s">
        <v>75</v>
      </c>
      <c r="E762" s="115" t="s">
        <v>632</v>
      </c>
      <c r="F762" s="118">
        <v>1</v>
      </c>
      <c r="G762" s="118">
        <v>0</v>
      </c>
      <c r="H762" s="118">
        <v>0</v>
      </c>
      <c r="I762" s="118">
        <v>0</v>
      </c>
      <c r="J762" s="118">
        <v>0</v>
      </c>
      <c r="K762" s="118">
        <v>0</v>
      </c>
      <c r="L762" s="118">
        <v>0</v>
      </c>
      <c r="M762" s="118">
        <v>0</v>
      </c>
      <c r="N762" s="118">
        <v>0</v>
      </c>
      <c r="O762" s="118">
        <v>0</v>
      </c>
      <c r="P762" s="118">
        <v>0</v>
      </c>
    </row>
    <row r="763" spans="1:16">
      <c r="A763" s="3" t="s">
        <v>631</v>
      </c>
      <c r="B763" s="3" t="s">
        <v>554</v>
      </c>
      <c r="C763" s="3" t="s">
        <v>74</v>
      </c>
      <c r="D763" s="115" t="s">
        <v>72</v>
      </c>
      <c r="E763" s="115" t="s">
        <v>72</v>
      </c>
      <c r="F763" s="118">
        <v>1</v>
      </c>
      <c r="G763" s="118">
        <v>0</v>
      </c>
      <c r="H763" s="118">
        <v>0</v>
      </c>
      <c r="I763" s="118">
        <v>0</v>
      </c>
      <c r="J763" s="118">
        <v>0</v>
      </c>
      <c r="K763" s="118">
        <v>0</v>
      </c>
      <c r="L763" s="118">
        <v>0</v>
      </c>
      <c r="M763" s="118">
        <v>0</v>
      </c>
      <c r="N763" s="118">
        <v>0</v>
      </c>
      <c r="O763" s="118">
        <v>0</v>
      </c>
      <c r="P763" s="118">
        <v>0</v>
      </c>
    </row>
    <row r="764" spans="1:16">
      <c r="A764" s="3" t="s">
        <v>633</v>
      </c>
      <c r="B764" s="3" t="s">
        <v>634</v>
      </c>
      <c r="C764" s="3" t="s">
        <v>633</v>
      </c>
      <c r="D764" s="115" t="s">
        <v>633</v>
      </c>
      <c r="E764" s="115" t="s">
        <v>633</v>
      </c>
      <c r="F764" s="118">
        <v>30</v>
      </c>
      <c r="G764" s="118">
        <v>35</v>
      </c>
      <c r="H764" s="118">
        <v>75</v>
      </c>
      <c r="I764" s="118">
        <v>79</v>
      </c>
      <c r="J764" s="118">
        <v>80</v>
      </c>
      <c r="K764" s="118">
        <v>80</v>
      </c>
      <c r="L764" s="118">
        <v>80</v>
      </c>
      <c r="M764" s="118">
        <v>80</v>
      </c>
      <c r="N764" s="118">
        <v>80</v>
      </c>
      <c r="O764" s="118">
        <v>80</v>
      </c>
      <c r="P764" s="118">
        <v>81</v>
      </c>
    </row>
    <row r="765" spans="1:16">
      <c r="A765" s="3" t="s">
        <v>633</v>
      </c>
      <c r="B765" s="3" t="s">
        <v>634</v>
      </c>
      <c r="C765" s="3" t="s">
        <v>633</v>
      </c>
      <c r="D765" s="115" t="s">
        <v>72</v>
      </c>
      <c r="E765" s="115" t="s">
        <v>72</v>
      </c>
      <c r="F765" s="118">
        <v>30</v>
      </c>
      <c r="G765" s="118">
        <v>35</v>
      </c>
      <c r="H765" s="118">
        <v>75</v>
      </c>
      <c r="I765" s="118">
        <v>79</v>
      </c>
      <c r="J765" s="118">
        <v>80</v>
      </c>
      <c r="K765" s="118">
        <v>80</v>
      </c>
      <c r="L765" s="118">
        <v>80</v>
      </c>
      <c r="M765" s="118">
        <v>80</v>
      </c>
      <c r="N765" s="118">
        <v>80</v>
      </c>
      <c r="O765" s="118">
        <v>80</v>
      </c>
      <c r="P765" s="118">
        <v>81</v>
      </c>
    </row>
  </sheetData>
  <mergeCells count="2">
    <mergeCell ref="F3:P3"/>
    <mergeCell ref="F2:P2"/>
  </mergeCells>
  <pageMargins left="0.3" right="0.05" top="0.75" bottom="0.5" header="0" footer="0"/>
  <pageSetup scale="65" orientation="landscape" horizontalDpi="300" verticalDpi="300" r:id="rId1"/>
  <headerFooter>
    <oddHeader>&amp;C
University of Idaho
Enrollment by Department, Level, Degree, &amp; Major&amp;R
Institutional Research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5"/>
  <sheetViews>
    <sheetView zoomScaleNormal="100" workbookViewId="0">
      <pane ySplit="4" topLeftCell="A5" activePane="bottomLeft" state="frozen"/>
      <selection pane="bottomLeft" activeCell="P5" sqref="P5"/>
    </sheetView>
  </sheetViews>
  <sheetFormatPr defaultColWidth="11.453125" defaultRowHeight="12" customHeight="1"/>
  <cols>
    <col min="1" max="1" width="18.7265625" bestFit="1" customWidth="1"/>
    <col min="2" max="2" width="31.7265625" bestFit="1" customWidth="1"/>
    <col min="3" max="13" width="7.7265625" bestFit="1" customWidth="1"/>
    <col min="14" max="16" width="7.7265625" customWidth="1"/>
  </cols>
  <sheetData>
    <row r="1" spans="1:16" ht="16" customHeight="1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2"/>
    </row>
    <row r="2" spans="1:16" ht="16" customHeight="1">
      <c r="A2" s="53"/>
      <c r="B2" s="14"/>
      <c r="C2" s="130" t="s">
        <v>0</v>
      </c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 t="s">
        <v>1062</v>
      </c>
      <c r="O2" s="130"/>
      <c r="P2" s="139"/>
    </row>
    <row r="3" spans="1:16" ht="16" customHeight="1">
      <c r="A3" s="60"/>
      <c r="B3" s="25" t="s">
        <v>1066</v>
      </c>
      <c r="C3" s="133" t="s">
        <v>13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6"/>
      <c r="O3" s="6"/>
      <c r="P3" s="56"/>
    </row>
    <row r="4" spans="1:16" ht="29.15" customHeight="1">
      <c r="A4" s="57" t="s">
        <v>1074</v>
      </c>
      <c r="B4" s="58" t="s">
        <v>1068</v>
      </c>
      <c r="C4" s="59" t="s">
        <v>1</v>
      </c>
      <c r="D4" s="59" t="s">
        <v>2</v>
      </c>
      <c r="E4" s="59" t="s">
        <v>3</v>
      </c>
      <c r="F4" s="59" t="s">
        <v>4</v>
      </c>
      <c r="G4" s="59" t="s">
        <v>5</v>
      </c>
      <c r="H4" s="59" t="s">
        <v>6</v>
      </c>
      <c r="I4" s="59" t="s">
        <v>7</v>
      </c>
      <c r="J4" s="59" t="s">
        <v>8</v>
      </c>
      <c r="K4" s="59" t="s">
        <v>9</v>
      </c>
      <c r="L4" s="59" t="s">
        <v>10</v>
      </c>
      <c r="M4" s="59" t="s">
        <v>11</v>
      </c>
      <c r="N4" s="6" t="s">
        <v>1059</v>
      </c>
      <c r="O4" s="6" t="s">
        <v>1060</v>
      </c>
      <c r="P4" s="56" t="s">
        <v>1061</v>
      </c>
    </row>
    <row r="5" spans="1:16" ht="14.15" customHeight="1">
      <c r="A5" s="8" t="s">
        <v>12</v>
      </c>
      <c r="B5" s="8" t="s">
        <v>45</v>
      </c>
      <c r="C5" s="20">
        <v>87</v>
      </c>
      <c r="D5" s="20">
        <v>95</v>
      </c>
      <c r="E5" s="20">
        <v>50</v>
      </c>
      <c r="F5" s="20">
        <v>60</v>
      </c>
      <c r="G5" s="20">
        <v>55</v>
      </c>
      <c r="H5" s="20">
        <v>54</v>
      </c>
      <c r="I5" s="20">
        <v>58</v>
      </c>
      <c r="J5" s="20">
        <v>63</v>
      </c>
      <c r="K5" s="20">
        <v>44</v>
      </c>
      <c r="L5" s="20">
        <v>60</v>
      </c>
      <c r="M5" s="20">
        <v>63</v>
      </c>
      <c r="N5" s="47">
        <f>IF(L5&lt;20,"",(M5-L5)/L5)</f>
        <v>0.05</v>
      </c>
      <c r="O5" s="110">
        <f>IF(H5&lt;20,"",(M5-H5)/H5)</f>
        <v>0.16666666666666666</v>
      </c>
      <c r="P5" s="120">
        <f>IF(C5&lt;20,"",(M5-C5)/C5)</f>
        <v>-0.27586206896551724</v>
      </c>
    </row>
    <row r="6" spans="1:16" ht="14.15" customHeight="1">
      <c r="A6" s="7" t="s">
        <v>12</v>
      </c>
      <c r="B6" s="7" t="s">
        <v>55</v>
      </c>
      <c r="C6" s="2">
        <v>346</v>
      </c>
      <c r="D6" s="2">
        <v>274</v>
      </c>
      <c r="E6" s="2">
        <v>222</v>
      </c>
      <c r="F6" s="2">
        <v>255</v>
      </c>
      <c r="G6" s="2">
        <v>230</v>
      </c>
      <c r="H6" s="2">
        <v>262</v>
      </c>
      <c r="I6" s="2">
        <v>322</v>
      </c>
      <c r="J6" s="2">
        <v>359</v>
      </c>
      <c r="K6" s="2">
        <v>328</v>
      </c>
      <c r="L6" s="2">
        <v>360</v>
      </c>
      <c r="M6" s="2">
        <v>401</v>
      </c>
      <c r="N6" s="110">
        <f t="shared" ref="N6:N25" si="0">IF(L6&lt;20,"",(M6-L6)/L6)</f>
        <v>0.11388888888888889</v>
      </c>
      <c r="O6" s="110">
        <f t="shared" ref="O6:O25" si="1">IF(H6&lt;20,"",(M6-H6)/H6)</f>
        <v>0.53053435114503822</v>
      </c>
      <c r="P6" s="110">
        <f t="shared" ref="P6:P25" si="2">IF(C6&lt;20,"",(M6-C6)/C6)</f>
        <v>0.15895953757225434</v>
      </c>
    </row>
    <row r="7" spans="1:16" ht="14.15" customHeight="1">
      <c r="A7" s="7"/>
      <c r="B7" s="7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47" t="str">
        <f t="shared" si="0"/>
        <v/>
      </c>
      <c r="O7" s="47" t="str">
        <f t="shared" si="1"/>
        <v/>
      </c>
      <c r="P7" s="47" t="str">
        <f t="shared" si="2"/>
        <v/>
      </c>
    </row>
    <row r="8" spans="1:16" ht="14.15" customHeight="1">
      <c r="A8" s="7" t="s">
        <v>14</v>
      </c>
      <c r="B8" s="7" t="s">
        <v>45</v>
      </c>
      <c r="C8" s="2">
        <v>324</v>
      </c>
      <c r="D8" s="2">
        <v>318</v>
      </c>
      <c r="E8" s="2">
        <v>241</v>
      </c>
      <c r="F8" s="2">
        <v>201</v>
      </c>
      <c r="G8" s="2">
        <v>127</v>
      </c>
      <c r="H8" s="2">
        <v>128</v>
      </c>
      <c r="I8" s="2">
        <v>152</v>
      </c>
      <c r="J8" s="2">
        <v>118</v>
      </c>
      <c r="K8" s="2">
        <v>98</v>
      </c>
      <c r="L8" s="2">
        <v>64</v>
      </c>
      <c r="M8" s="2">
        <v>59</v>
      </c>
      <c r="N8" s="47">
        <f t="shared" si="0"/>
        <v>-7.8125E-2</v>
      </c>
      <c r="O8" s="120">
        <f t="shared" si="1"/>
        <v>-0.5390625</v>
      </c>
      <c r="P8" s="112">
        <f t="shared" si="2"/>
        <v>-0.8179012345679012</v>
      </c>
    </row>
    <row r="9" spans="1:16" ht="14.15" customHeight="1">
      <c r="A9" s="7" t="s">
        <v>14</v>
      </c>
      <c r="B9" s="7" t="s">
        <v>55</v>
      </c>
      <c r="C9" s="2">
        <v>124</v>
      </c>
      <c r="D9" s="2">
        <v>110</v>
      </c>
      <c r="E9" s="2">
        <v>97</v>
      </c>
      <c r="F9" s="2">
        <v>68</v>
      </c>
      <c r="G9" s="2">
        <v>52</v>
      </c>
      <c r="H9" s="2">
        <v>45</v>
      </c>
      <c r="I9" s="2">
        <v>21</v>
      </c>
      <c r="J9" s="2">
        <v>20</v>
      </c>
      <c r="K9" s="2">
        <v>20</v>
      </c>
      <c r="L9" s="2">
        <v>15</v>
      </c>
      <c r="M9" s="2">
        <v>20</v>
      </c>
      <c r="N9" s="47" t="str">
        <f t="shared" si="0"/>
        <v/>
      </c>
      <c r="O9" s="120">
        <f t="shared" si="1"/>
        <v>-0.55555555555555558</v>
      </c>
      <c r="P9" s="112">
        <f t="shared" si="2"/>
        <v>-0.83870967741935487</v>
      </c>
    </row>
    <row r="10" spans="1:16" ht="14.15" customHeight="1">
      <c r="A10" s="7"/>
      <c r="B10" s="7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47" t="str">
        <f t="shared" si="0"/>
        <v/>
      </c>
      <c r="O10" s="47" t="str">
        <f t="shared" si="1"/>
        <v/>
      </c>
      <c r="P10" s="47" t="str">
        <f t="shared" si="2"/>
        <v/>
      </c>
    </row>
    <row r="11" spans="1:16" ht="14.15" customHeight="1">
      <c r="A11" s="7" t="s">
        <v>15</v>
      </c>
      <c r="B11" s="7" t="s">
        <v>45</v>
      </c>
      <c r="C11" s="2">
        <v>759</v>
      </c>
      <c r="D11" s="2">
        <v>924</v>
      </c>
      <c r="E11" s="2">
        <v>1619</v>
      </c>
      <c r="F11" s="2">
        <v>1997</v>
      </c>
      <c r="G11" s="2">
        <v>1805</v>
      </c>
      <c r="H11" s="2">
        <v>1953</v>
      </c>
      <c r="I11" s="2">
        <v>1369</v>
      </c>
      <c r="J11" s="2">
        <v>1641</v>
      </c>
      <c r="K11" s="2">
        <v>1547</v>
      </c>
      <c r="L11" s="2">
        <v>1782</v>
      </c>
      <c r="M11" s="2">
        <v>1708</v>
      </c>
      <c r="N11" s="47">
        <f t="shared" si="0"/>
        <v>-4.1526374859708191E-2</v>
      </c>
      <c r="O11" s="120">
        <f t="shared" si="1"/>
        <v>-0.12544802867383512</v>
      </c>
      <c r="P11" s="114">
        <f t="shared" si="2"/>
        <v>1.2503293807641633</v>
      </c>
    </row>
    <row r="12" spans="1:16" ht="14.15" customHeight="1">
      <c r="A12" s="7"/>
      <c r="B12" s="7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47" t="str">
        <f t="shared" si="0"/>
        <v/>
      </c>
      <c r="O12" s="47" t="str">
        <f t="shared" si="1"/>
        <v/>
      </c>
      <c r="P12" s="47" t="str">
        <f t="shared" si="2"/>
        <v/>
      </c>
    </row>
    <row r="13" spans="1:16" ht="14.15" customHeight="1">
      <c r="A13" s="7" t="s">
        <v>16</v>
      </c>
      <c r="B13" s="7" t="s">
        <v>45</v>
      </c>
      <c r="C13" s="2">
        <v>76</v>
      </c>
      <c r="D13" s="2">
        <v>68</v>
      </c>
      <c r="E13" s="2">
        <v>100</v>
      </c>
      <c r="F13" s="2">
        <v>78</v>
      </c>
      <c r="G13" s="2">
        <v>66</v>
      </c>
      <c r="H13" s="2">
        <v>53</v>
      </c>
      <c r="I13" s="2">
        <v>44</v>
      </c>
      <c r="J13" s="2">
        <v>35</v>
      </c>
      <c r="K13" s="2">
        <v>28</v>
      </c>
      <c r="L13" s="2">
        <v>22</v>
      </c>
      <c r="M13" s="2">
        <v>25</v>
      </c>
      <c r="N13" s="110">
        <f t="shared" si="0"/>
        <v>0.13636363636363635</v>
      </c>
      <c r="O13" s="120">
        <f t="shared" si="1"/>
        <v>-0.52830188679245282</v>
      </c>
      <c r="P13" s="112">
        <f t="shared" si="2"/>
        <v>-0.67105263157894735</v>
      </c>
    </row>
    <row r="14" spans="1:16" ht="14.15" customHeight="1">
      <c r="A14" s="7" t="s">
        <v>16</v>
      </c>
      <c r="B14" s="7" t="s">
        <v>55</v>
      </c>
      <c r="C14" s="2">
        <v>111</v>
      </c>
      <c r="D14" s="2">
        <v>100</v>
      </c>
      <c r="E14" s="2">
        <v>121</v>
      </c>
      <c r="F14" s="2">
        <v>120</v>
      </c>
      <c r="G14" s="2">
        <v>93</v>
      </c>
      <c r="H14" s="2">
        <v>123</v>
      </c>
      <c r="I14" s="2">
        <v>106</v>
      </c>
      <c r="J14" s="2">
        <v>104</v>
      </c>
      <c r="K14" s="2">
        <v>111</v>
      </c>
      <c r="L14" s="2">
        <v>99</v>
      </c>
      <c r="M14" s="2">
        <v>112</v>
      </c>
      <c r="N14" s="110">
        <f t="shared" si="0"/>
        <v>0.13131313131313133</v>
      </c>
      <c r="O14" s="47">
        <f t="shared" si="1"/>
        <v>-8.943089430894309E-2</v>
      </c>
      <c r="P14" s="47">
        <f t="shared" si="2"/>
        <v>9.0090090090090089E-3</v>
      </c>
    </row>
    <row r="15" spans="1:16" ht="14.15" customHeight="1">
      <c r="A15" s="7"/>
      <c r="B15" s="7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47" t="str">
        <f t="shared" si="0"/>
        <v/>
      </c>
      <c r="O15" s="47" t="str">
        <f t="shared" si="1"/>
        <v/>
      </c>
      <c r="P15" s="47" t="str">
        <f t="shared" si="2"/>
        <v/>
      </c>
    </row>
    <row r="16" spans="1:16" ht="14.15" customHeight="1">
      <c r="A16" s="7" t="s">
        <v>17</v>
      </c>
      <c r="B16" s="7" t="s">
        <v>45</v>
      </c>
      <c r="C16" s="2">
        <v>10260</v>
      </c>
      <c r="D16" s="2">
        <v>9628</v>
      </c>
      <c r="E16" s="2">
        <v>9411</v>
      </c>
      <c r="F16" s="2">
        <v>9266</v>
      </c>
      <c r="G16" s="2">
        <v>8870</v>
      </c>
      <c r="H16" s="2">
        <v>8750</v>
      </c>
      <c r="I16" s="2">
        <v>7720</v>
      </c>
      <c r="J16" s="2">
        <v>7873</v>
      </c>
      <c r="K16" s="2">
        <v>8238</v>
      </c>
      <c r="L16" s="2">
        <v>8406</v>
      </c>
      <c r="M16" s="2">
        <v>8990</v>
      </c>
      <c r="N16" s="47">
        <f t="shared" si="0"/>
        <v>6.947418510587676E-2</v>
      </c>
      <c r="O16" s="47">
        <f t="shared" si="1"/>
        <v>2.7428571428571427E-2</v>
      </c>
      <c r="P16" s="120">
        <f t="shared" si="2"/>
        <v>-0.12378167641325535</v>
      </c>
    </row>
    <row r="17" spans="1:16" ht="14.15" customHeight="1">
      <c r="A17" s="7" t="s">
        <v>17</v>
      </c>
      <c r="B17" s="7" t="s">
        <v>55</v>
      </c>
      <c r="C17" s="2">
        <v>1666</v>
      </c>
      <c r="D17" s="2">
        <v>1707</v>
      </c>
      <c r="E17" s="2">
        <v>1645</v>
      </c>
      <c r="F17" s="2">
        <v>1575</v>
      </c>
      <c r="G17" s="2">
        <v>1438</v>
      </c>
      <c r="H17" s="2">
        <v>1438</v>
      </c>
      <c r="I17" s="2">
        <v>1447</v>
      </c>
      <c r="J17" s="2">
        <v>1412</v>
      </c>
      <c r="K17" s="2">
        <v>1440</v>
      </c>
      <c r="L17" s="2">
        <v>1429</v>
      </c>
      <c r="M17" s="2">
        <v>1466</v>
      </c>
      <c r="N17" s="47">
        <f t="shared" si="0"/>
        <v>2.5892232330300909E-2</v>
      </c>
      <c r="O17" s="47">
        <f t="shared" si="1"/>
        <v>1.9471488178025034E-2</v>
      </c>
      <c r="P17" s="120">
        <f t="shared" si="2"/>
        <v>-0.12004801920768307</v>
      </c>
    </row>
    <row r="18" spans="1:16" ht="14.15" customHeight="1">
      <c r="A18" s="7"/>
      <c r="B18" s="7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47" t="str">
        <f t="shared" si="0"/>
        <v/>
      </c>
      <c r="O18" s="47" t="str">
        <f t="shared" si="1"/>
        <v/>
      </c>
      <c r="P18" s="47" t="str">
        <f t="shared" si="2"/>
        <v/>
      </c>
    </row>
    <row r="19" spans="1:16" ht="14.15" customHeight="1">
      <c r="A19" s="7" t="s">
        <v>18</v>
      </c>
      <c r="B19" s="7" t="s">
        <v>45</v>
      </c>
      <c r="C19" s="2">
        <v>0</v>
      </c>
      <c r="D19" s="2">
        <v>0</v>
      </c>
      <c r="E19" s="2">
        <v>28</v>
      </c>
      <c r="F19" s="2">
        <v>88</v>
      </c>
      <c r="G19" s="2">
        <v>225</v>
      </c>
      <c r="H19" s="2">
        <v>240</v>
      </c>
      <c r="I19" s="2">
        <v>321</v>
      </c>
      <c r="J19" s="2">
        <v>332</v>
      </c>
      <c r="K19" s="2">
        <v>389</v>
      </c>
      <c r="L19" s="2">
        <v>493</v>
      </c>
      <c r="M19" s="2">
        <v>467</v>
      </c>
      <c r="N19" s="47">
        <f t="shared" si="0"/>
        <v>-5.2738336713995942E-2</v>
      </c>
      <c r="O19" s="113">
        <f t="shared" si="1"/>
        <v>0.9458333333333333</v>
      </c>
      <c r="P19" s="47" t="str">
        <f t="shared" si="2"/>
        <v/>
      </c>
    </row>
    <row r="20" spans="1:16" ht="14.15" customHeight="1">
      <c r="A20" s="7" t="s">
        <v>18</v>
      </c>
      <c r="B20" s="7" t="s">
        <v>55</v>
      </c>
      <c r="C20" s="2">
        <v>0</v>
      </c>
      <c r="D20" s="2">
        <v>0</v>
      </c>
      <c r="E20" s="2">
        <v>8</v>
      </c>
      <c r="F20" s="2">
        <v>107</v>
      </c>
      <c r="G20" s="2">
        <v>407</v>
      </c>
      <c r="H20" s="2">
        <v>420</v>
      </c>
      <c r="I20" s="2">
        <v>522</v>
      </c>
      <c r="J20" s="2">
        <v>626</v>
      </c>
      <c r="K20" s="2">
        <v>696</v>
      </c>
      <c r="L20" s="2">
        <v>758</v>
      </c>
      <c r="M20" s="2">
        <v>827</v>
      </c>
      <c r="N20" s="47">
        <f t="shared" si="0"/>
        <v>9.1029023746701854E-2</v>
      </c>
      <c r="O20" s="113">
        <f t="shared" si="1"/>
        <v>0.96904761904761905</v>
      </c>
      <c r="P20" s="47" t="str">
        <f t="shared" si="2"/>
        <v/>
      </c>
    </row>
    <row r="21" spans="1:16" ht="14.15" customHeight="1">
      <c r="A21" s="7"/>
      <c r="B21" s="7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47" t="str">
        <f t="shared" si="0"/>
        <v/>
      </c>
      <c r="O21" s="47" t="str">
        <f t="shared" si="1"/>
        <v/>
      </c>
      <c r="P21" s="47" t="str">
        <f t="shared" si="2"/>
        <v/>
      </c>
    </row>
    <row r="22" spans="1:16" ht="14.15" customHeight="1">
      <c r="A22" s="7" t="s">
        <v>19</v>
      </c>
      <c r="B22" s="7" t="s">
        <v>45</v>
      </c>
      <c r="C22" s="2">
        <v>21</v>
      </c>
      <c r="D22" s="2">
        <v>19</v>
      </c>
      <c r="E22" s="2">
        <v>18</v>
      </c>
      <c r="F22" s="2">
        <v>23</v>
      </c>
      <c r="G22" s="2">
        <v>19</v>
      </c>
      <c r="H22" s="2">
        <v>19</v>
      </c>
      <c r="I22" s="2">
        <v>3</v>
      </c>
      <c r="J22" s="2">
        <v>2</v>
      </c>
      <c r="K22" s="2">
        <v>0</v>
      </c>
      <c r="L22" s="2">
        <v>0</v>
      </c>
      <c r="M22" s="2">
        <v>0</v>
      </c>
      <c r="N22" s="47" t="str">
        <f t="shared" si="0"/>
        <v/>
      </c>
      <c r="O22" s="47" t="str">
        <f t="shared" si="1"/>
        <v/>
      </c>
      <c r="P22" s="121">
        <f t="shared" si="2"/>
        <v>-1</v>
      </c>
    </row>
    <row r="23" spans="1:16" ht="14.15" customHeight="1">
      <c r="A23" s="7" t="s">
        <v>19</v>
      </c>
      <c r="B23" s="7" t="s">
        <v>55</v>
      </c>
      <c r="C23" s="2">
        <v>18</v>
      </c>
      <c r="D23" s="2">
        <v>19</v>
      </c>
      <c r="E23" s="2">
        <v>17</v>
      </c>
      <c r="F23" s="2">
        <v>9</v>
      </c>
      <c r="G23" s="2">
        <v>6</v>
      </c>
      <c r="H23" s="2">
        <v>4</v>
      </c>
      <c r="I23" s="2">
        <v>5</v>
      </c>
      <c r="J23" s="2">
        <v>0</v>
      </c>
      <c r="K23" s="2">
        <v>0</v>
      </c>
      <c r="L23" s="2">
        <v>0</v>
      </c>
      <c r="M23" s="2">
        <v>0</v>
      </c>
      <c r="N23" s="47" t="str">
        <f t="shared" si="0"/>
        <v/>
      </c>
      <c r="O23" s="47" t="str">
        <f t="shared" si="1"/>
        <v/>
      </c>
      <c r="P23" s="47" t="str">
        <f t="shared" si="2"/>
        <v/>
      </c>
    </row>
    <row r="24" spans="1:16" ht="14.15" customHeight="1">
      <c r="A24" s="7"/>
      <c r="B24" s="7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47" t="str">
        <f t="shared" si="0"/>
        <v/>
      </c>
      <c r="O24" s="47" t="str">
        <f t="shared" si="1"/>
        <v/>
      </c>
      <c r="P24" s="47" t="str">
        <f t="shared" si="2"/>
        <v/>
      </c>
    </row>
    <row r="25" spans="1:16" ht="14.15" customHeight="1">
      <c r="A25" s="7" t="s">
        <v>20</v>
      </c>
      <c r="B25" s="7"/>
      <c r="C25" s="2">
        <v>13792</v>
      </c>
      <c r="D25" s="2">
        <v>13262</v>
      </c>
      <c r="E25" s="2">
        <v>13577</v>
      </c>
      <c r="F25" s="2">
        <v>13847</v>
      </c>
      <c r="G25" s="2">
        <v>13393</v>
      </c>
      <c r="H25" s="2">
        <v>13489</v>
      </c>
      <c r="I25" s="2">
        <v>12090</v>
      </c>
      <c r="J25" s="2">
        <v>12585</v>
      </c>
      <c r="K25" s="2">
        <v>12939</v>
      </c>
      <c r="L25" s="2">
        <v>13488</v>
      </c>
      <c r="M25" s="2">
        <v>14138</v>
      </c>
      <c r="N25" s="47">
        <f t="shared" si="0"/>
        <v>4.8190984578884932E-2</v>
      </c>
      <c r="O25" s="47">
        <f t="shared" si="1"/>
        <v>4.8113277485358437E-2</v>
      </c>
      <c r="P25" s="47">
        <f t="shared" si="2"/>
        <v>2.5087006960556844E-2</v>
      </c>
    </row>
  </sheetData>
  <mergeCells count="3">
    <mergeCell ref="N2:P2"/>
    <mergeCell ref="C3:M3"/>
    <mergeCell ref="C2:M2"/>
  </mergeCells>
  <pageMargins left="0.55000000000000004" right="0.05" top="1" bottom="0.5" header="0" footer="0"/>
  <pageSetup scale="85" orientation="landscape" horizontalDpi="300" verticalDpi="300" r:id="rId1"/>
  <headerFooter>
    <oddHeader>&amp;C
University of Idaho
Enrollment by Campus &amp; Program Level&amp;R
Institutional Research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67"/>
  <sheetViews>
    <sheetView zoomScaleNormal="100" workbookViewId="0">
      <pane ySplit="5" topLeftCell="A6" activePane="bottomLeft" state="frozen"/>
      <selection pane="bottomLeft" activeCell="P6" sqref="P6"/>
    </sheetView>
  </sheetViews>
  <sheetFormatPr defaultColWidth="11.453125" defaultRowHeight="12" customHeight="1"/>
  <cols>
    <col min="1" max="1" width="19.7265625" bestFit="1" customWidth="1"/>
    <col min="2" max="2" width="30.7265625" bestFit="1" customWidth="1"/>
    <col min="3" max="13" width="7.7265625" bestFit="1" customWidth="1"/>
    <col min="14" max="16" width="7.7265625" customWidth="1"/>
  </cols>
  <sheetData>
    <row r="1" spans="1:16" ht="14.15" customHeight="1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9"/>
    </row>
    <row r="2" spans="1:16" ht="14.15" customHeight="1">
      <c r="A2" s="40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41"/>
    </row>
    <row r="3" spans="1:16" ht="14.15" customHeight="1">
      <c r="A3" s="40"/>
      <c r="B3" s="14"/>
      <c r="C3" s="130" t="s">
        <v>0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 t="s">
        <v>1062</v>
      </c>
      <c r="O3" s="130"/>
      <c r="P3" s="138"/>
    </row>
    <row r="4" spans="1:16" ht="14.15" customHeight="1">
      <c r="A4" s="61"/>
      <c r="B4" s="31"/>
      <c r="C4" s="133" t="s">
        <v>13</v>
      </c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6"/>
      <c r="O4" s="6"/>
      <c r="P4" s="46"/>
    </row>
    <row r="5" spans="1:16" ht="29.15" customHeight="1">
      <c r="A5" s="62" t="s">
        <v>1074</v>
      </c>
      <c r="B5" s="63" t="s">
        <v>1065</v>
      </c>
      <c r="C5" s="44" t="s">
        <v>1</v>
      </c>
      <c r="D5" s="44" t="s">
        <v>2</v>
      </c>
      <c r="E5" s="44" t="s">
        <v>3</v>
      </c>
      <c r="F5" s="44" t="s">
        <v>4</v>
      </c>
      <c r="G5" s="44" t="s">
        <v>5</v>
      </c>
      <c r="H5" s="44" t="s">
        <v>6</v>
      </c>
      <c r="I5" s="44" t="s">
        <v>7</v>
      </c>
      <c r="J5" s="44" t="s">
        <v>8</v>
      </c>
      <c r="K5" s="44" t="s">
        <v>9</v>
      </c>
      <c r="L5" s="44" t="s">
        <v>10</v>
      </c>
      <c r="M5" s="44" t="s">
        <v>11</v>
      </c>
      <c r="N5" s="44" t="s">
        <v>1059</v>
      </c>
      <c r="O5" s="44" t="s">
        <v>1060</v>
      </c>
      <c r="P5" s="45" t="s">
        <v>1061</v>
      </c>
    </row>
    <row r="6" spans="1:16" ht="14.15" customHeight="1">
      <c r="A6" s="26" t="s">
        <v>12</v>
      </c>
      <c r="B6" s="26" t="s">
        <v>32</v>
      </c>
      <c r="C6" s="2">
        <v>21</v>
      </c>
      <c r="D6" s="2">
        <v>16</v>
      </c>
      <c r="E6" s="2">
        <v>13</v>
      </c>
      <c r="F6" s="2">
        <v>24</v>
      </c>
      <c r="G6" s="2">
        <v>16</v>
      </c>
      <c r="H6" s="2">
        <v>9</v>
      </c>
      <c r="I6" s="2">
        <v>10</v>
      </c>
      <c r="J6" s="2">
        <v>9</v>
      </c>
      <c r="K6" s="2">
        <v>5</v>
      </c>
      <c r="L6" s="2">
        <v>4</v>
      </c>
      <c r="M6" s="2">
        <v>4</v>
      </c>
      <c r="N6" s="47" t="str">
        <f>IF(L6&lt;20,"",(M6-L6)/L6)</f>
        <v/>
      </c>
      <c r="O6" s="47" t="str">
        <f>IF(H6&lt;20,"",(M6-H6)/H6)</f>
        <v/>
      </c>
      <c r="P6" s="112">
        <f>IF(C6&lt;20,"",(M6-C6)/C6)</f>
        <v>-0.80952380952380953</v>
      </c>
    </row>
    <row r="7" spans="1:16" ht="14.15" customHeight="1">
      <c r="A7" s="26" t="s">
        <v>12</v>
      </c>
      <c r="B7" s="26" t="s">
        <v>33</v>
      </c>
      <c r="C7" s="2">
        <v>32</v>
      </c>
      <c r="D7" s="2">
        <v>23</v>
      </c>
      <c r="E7" s="2">
        <v>23</v>
      </c>
      <c r="F7" s="2">
        <v>27</v>
      </c>
      <c r="G7" s="2">
        <v>36</v>
      </c>
      <c r="H7" s="2">
        <v>40</v>
      </c>
      <c r="I7" s="2">
        <v>49</v>
      </c>
      <c r="J7" s="2">
        <v>58</v>
      </c>
      <c r="K7" s="2">
        <v>55</v>
      </c>
      <c r="L7" s="2">
        <v>49</v>
      </c>
      <c r="M7" s="2">
        <v>60</v>
      </c>
      <c r="N7" s="110">
        <f t="shared" ref="N7:N67" si="0">IF(L7&lt;20,"",(M7-L7)/L7)</f>
        <v>0.22448979591836735</v>
      </c>
      <c r="O7" s="110">
        <f t="shared" ref="O7:O67" si="1">IF(H7&lt;20,"",(M7-H7)/H7)</f>
        <v>0.5</v>
      </c>
      <c r="P7" s="113">
        <f t="shared" ref="P7:P67" si="2">IF(C7&lt;20,"",(M7-C7)/C7)</f>
        <v>0.875</v>
      </c>
    </row>
    <row r="8" spans="1:16" ht="14.15" customHeight="1">
      <c r="A8" s="26" t="s">
        <v>12</v>
      </c>
      <c r="B8" s="26" t="s">
        <v>34</v>
      </c>
      <c r="C8" s="2">
        <v>2</v>
      </c>
      <c r="D8" s="2">
        <v>1</v>
      </c>
      <c r="E8" s="2">
        <v>1</v>
      </c>
      <c r="F8" s="2">
        <v>1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1</v>
      </c>
      <c r="M8" s="2">
        <v>1</v>
      </c>
      <c r="N8" s="47" t="str">
        <f t="shared" si="0"/>
        <v/>
      </c>
      <c r="O8" s="47" t="str">
        <f t="shared" si="1"/>
        <v/>
      </c>
      <c r="P8" s="47" t="str">
        <f t="shared" si="2"/>
        <v/>
      </c>
    </row>
    <row r="9" spans="1:16" ht="14.15" customHeight="1">
      <c r="A9" s="26" t="s">
        <v>12</v>
      </c>
      <c r="B9" s="26" t="s">
        <v>35</v>
      </c>
      <c r="C9" s="2">
        <v>161</v>
      </c>
      <c r="D9" s="2">
        <v>129</v>
      </c>
      <c r="E9" s="2">
        <v>100</v>
      </c>
      <c r="F9" s="2">
        <v>86</v>
      </c>
      <c r="G9" s="2">
        <v>50</v>
      </c>
      <c r="H9" s="2">
        <v>64</v>
      </c>
      <c r="I9" s="2">
        <v>36</v>
      </c>
      <c r="J9" s="2">
        <v>77</v>
      </c>
      <c r="K9" s="2">
        <v>78</v>
      </c>
      <c r="L9" s="2">
        <v>72</v>
      </c>
      <c r="M9" s="2">
        <v>49</v>
      </c>
      <c r="N9" s="111">
        <f t="shared" si="0"/>
        <v>-0.31944444444444442</v>
      </c>
      <c r="O9" s="111">
        <f t="shared" si="1"/>
        <v>-0.234375</v>
      </c>
      <c r="P9" s="112">
        <f t="shared" si="2"/>
        <v>-0.69565217391304346</v>
      </c>
    </row>
    <row r="10" spans="1:16" ht="14.15" customHeight="1">
      <c r="A10" s="26" t="s">
        <v>12</v>
      </c>
      <c r="B10" s="26" t="s">
        <v>36</v>
      </c>
      <c r="C10" s="2">
        <v>28</v>
      </c>
      <c r="D10" s="2">
        <v>27</v>
      </c>
      <c r="E10" s="2">
        <v>23</v>
      </c>
      <c r="F10" s="2">
        <v>7</v>
      </c>
      <c r="G10" s="2">
        <v>6</v>
      </c>
      <c r="H10" s="2">
        <v>7</v>
      </c>
      <c r="I10" s="2">
        <v>6</v>
      </c>
      <c r="J10" s="2">
        <v>7</v>
      </c>
      <c r="K10" s="2">
        <v>4</v>
      </c>
      <c r="L10" s="2">
        <v>6</v>
      </c>
      <c r="M10" s="2">
        <v>8</v>
      </c>
      <c r="N10" s="47" t="str">
        <f t="shared" si="0"/>
        <v/>
      </c>
      <c r="O10" s="47" t="str">
        <f t="shared" si="1"/>
        <v/>
      </c>
      <c r="P10" s="112">
        <f t="shared" si="2"/>
        <v>-0.7142857142857143</v>
      </c>
    </row>
    <row r="11" spans="1:16" ht="14.15" customHeight="1">
      <c r="A11" s="26" t="s">
        <v>12</v>
      </c>
      <c r="B11" s="26" t="s">
        <v>37</v>
      </c>
      <c r="C11" s="2">
        <v>8</v>
      </c>
      <c r="D11" s="2">
        <v>3</v>
      </c>
      <c r="E11" s="2">
        <v>1</v>
      </c>
      <c r="F11" s="2">
        <v>0</v>
      </c>
      <c r="G11" s="2">
        <v>1</v>
      </c>
      <c r="H11" s="2">
        <v>1</v>
      </c>
      <c r="I11" s="2">
        <v>0</v>
      </c>
      <c r="J11" s="2">
        <v>1</v>
      </c>
      <c r="K11" s="2">
        <v>0</v>
      </c>
      <c r="L11" s="2">
        <v>0</v>
      </c>
      <c r="M11" s="2">
        <v>0</v>
      </c>
      <c r="N11" s="47" t="str">
        <f t="shared" si="0"/>
        <v/>
      </c>
      <c r="O11" s="47" t="str">
        <f t="shared" si="1"/>
        <v/>
      </c>
      <c r="P11" s="47" t="str">
        <f t="shared" si="2"/>
        <v/>
      </c>
    </row>
    <row r="12" spans="1:16" ht="14.15" customHeight="1">
      <c r="A12" s="26" t="s">
        <v>12</v>
      </c>
      <c r="B12" s="26" t="s">
        <v>38</v>
      </c>
      <c r="C12" s="2">
        <v>108</v>
      </c>
      <c r="D12" s="2">
        <v>98</v>
      </c>
      <c r="E12" s="2">
        <v>70</v>
      </c>
      <c r="F12" s="2">
        <v>143</v>
      </c>
      <c r="G12" s="2">
        <v>160</v>
      </c>
      <c r="H12" s="2">
        <v>180</v>
      </c>
      <c r="I12" s="2">
        <v>265</v>
      </c>
      <c r="J12" s="2">
        <v>252</v>
      </c>
      <c r="K12" s="2">
        <v>221</v>
      </c>
      <c r="L12" s="2">
        <v>266</v>
      </c>
      <c r="M12" s="2">
        <v>317</v>
      </c>
      <c r="N12" s="110">
        <f t="shared" si="0"/>
        <v>0.19172932330827067</v>
      </c>
      <c r="O12" s="113">
        <f t="shared" si="1"/>
        <v>0.76111111111111107</v>
      </c>
      <c r="P12" s="114">
        <f t="shared" si="2"/>
        <v>1.9351851851851851</v>
      </c>
    </row>
    <row r="13" spans="1:16" ht="14.15" customHeight="1">
      <c r="A13" s="26" t="s">
        <v>12</v>
      </c>
      <c r="B13" s="26" t="s">
        <v>39</v>
      </c>
      <c r="C13" s="2">
        <v>21</v>
      </c>
      <c r="D13" s="2">
        <v>22</v>
      </c>
      <c r="E13" s="2">
        <v>12</v>
      </c>
      <c r="F13" s="2">
        <v>1</v>
      </c>
      <c r="G13" s="2">
        <v>4</v>
      </c>
      <c r="H13" s="2">
        <v>5</v>
      </c>
      <c r="I13" s="2">
        <v>3</v>
      </c>
      <c r="J13" s="2">
        <v>4</v>
      </c>
      <c r="K13" s="2">
        <v>2</v>
      </c>
      <c r="L13" s="2">
        <v>9</v>
      </c>
      <c r="M13" s="2">
        <v>11</v>
      </c>
      <c r="N13" s="47" t="str">
        <f t="shared" si="0"/>
        <v/>
      </c>
      <c r="O13" s="47" t="str">
        <f t="shared" si="1"/>
        <v/>
      </c>
      <c r="P13" s="111">
        <f t="shared" si="2"/>
        <v>-0.47619047619047616</v>
      </c>
    </row>
    <row r="14" spans="1:16" ht="14.15" customHeight="1">
      <c r="A14" s="26" t="s">
        <v>12</v>
      </c>
      <c r="B14" s="26" t="s">
        <v>40</v>
      </c>
      <c r="C14" s="2">
        <v>25</v>
      </c>
      <c r="D14" s="2">
        <v>5</v>
      </c>
      <c r="E14" s="2">
        <v>2</v>
      </c>
      <c r="F14" s="2">
        <v>2</v>
      </c>
      <c r="G14" s="2">
        <v>1</v>
      </c>
      <c r="H14" s="2">
        <v>1</v>
      </c>
      <c r="I14" s="2">
        <v>3</v>
      </c>
      <c r="J14" s="2">
        <v>2</v>
      </c>
      <c r="K14" s="2">
        <v>1</v>
      </c>
      <c r="L14" s="2">
        <v>1</v>
      </c>
      <c r="M14" s="2">
        <v>2</v>
      </c>
      <c r="N14" s="47" t="str">
        <f t="shared" si="0"/>
        <v/>
      </c>
      <c r="O14" s="47" t="str">
        <f t="shared" si="1"/>
        <v/>
      </c>
      <c r="P14" s="112">
        <f t="shared" si="2"/>
        <v>-0.92</v>
      </c>
    </row>
    <row r="15" spans="1:16" ht="14.15" customHeight="1">
      <c r="A15" s="26" t="s">
        <v>12</v>
      </c>
      <c r="B15" s="26" t="s">
        <v>41</v>
      </c>
      <c r="C15" s="2">
        <v>27</v>
      </c>
      <c r="D15" s="2">
        <v>43</v>
      </c>
      <c r="E15" s="2">
        <v>27</v>
      </c>
      <c r="F15" s="2">
        <v>24</v>
      </c>
      <c r="G15" s="2">
        <v>10</v>
      </c>
      <c r="H15" s="2">
        <v>9</v>
      </c>
      <c r="I15" s="2">
        <v>8</v>
      </c>
      <c r="J15" s="2">
        <v>12</v>
      </c>
      <c r="K15" s="2">
        <v>6</v>
      </c>
      <c r="L15" s="2">
        <v>11</v>
      </c>
      <c r="M15" s="2">
        <v>12</v>
      </c>
      <c r="N15" s="47" t="str">
        <f t="shared" si="0"/>
        <v/>
      </c>
      <c r="O15" s="47" t="str">
        <f t="shared" si="1"/>
        <v/>
      </c>
      <c r="P15" s="111">
        <f t="shared" si="2"/>
        <v>-0.55555555555555558</v>
      </c>
    </row>
    <row r="16" spans="1:16" ht="14.15" customHeight="1">
      <c r="A16" s="26" t="s">
        <v>12</v>
      </c>
      <c r="B16" s="26" t="s">
        <v>42</v>
      </c>
      <c r="C16" s="2">
        <v>0</v>
      </c>
      <c r="D16" s="2">
        <v>2</v>
      </c>
      <c r="E16" s="2">
        <v>0</v>
      </c>
      <c r="F16" s="2">
        <v>0</v>
      </c>
      <c r="G16" s="2">
        <v>1</v>
      </c>
      <c r="H16" s="2">
        <v>0</v>
      </c>
      <c r="I16" s="2">
        <v>0</v>
      </c>
      <c r="J16" s="2">
        <v>0</v>
      </c>
      <c r="K16" s="2">
        <v>0</v>
      </c>
      <c r="L16" s="2">
        <v>1</v>
      </c>
      <c r="M16" s="2">
        <v>0</v>
      </c>
      <c r="N16" s="47" t="str">
        <f t="shared" si="0"/>
        <v/>
      </c>
      <c r="O16" s="47" t="str">
        <f t="shared" si="1"/>
        <v/>
      </c>
      <c r="P16" s="47" t="str">
        <f t="shared" si="2"/>
        <v/>
      </c>
    </row>
    <row r="17" spans="1:16" ht="14.15" customHeight="1">
      <c r="A17" s="26" t="s">
        <v>14</v>
      </c>
      <c r="B17" s="26" t="s">
        <v>32</v>
      </c>
      <c r="C17" s="2">
        <v>58</v>
      </c>
      <c r="D17" s="2">
        <v>57</v>
      </c>
      <c r="E17" s="2">
        <v>46</v>
      </c>
      <c r="F17" s="2">
        <v>41</v>
      </c>
      <c r="G17" s="2">
        <v>32</v>
      </c>
      <c r="H17" s="2">
        <v>26</v>
      </c>
      <c r="I17" s="2">
        <v>31</v>
      </c>
      <c r="J17" s="2">
        <v>14</v>
      </c>
      <c r="K17" s="2">
        <v>12</v>
      </c>
      <c r="L17" s="2">
        <v>4</v>
      </c>
      <c r="M17" s="2">
        <v>5</v>
      </c>
      <c r="N17" s="47" t="str">
        <f t="shared" si="0"/>
        <v/>
      </c>
      <c r="O17" s="112">
        <f t="shared" si="1"/>
        <v>-0.80769230769230771</v>
      </c>
      <c r="P17" s="112">
        <f t="shared" si="2"/>
        <v>-0.91379310344827591</v>
      </c>
    </row>
    <row r="18" spans="1:16" ht="14.15" customHeight="1">
      <c r="A18" s="26" t="s">
        <v>14</v>
      </c>
      <c r="B18" s="26" t="s">
        <v>33</v>
      </c>
      <c r="C18" s="2">
        <v>1</v>
      </c>
      <c r="D18" s="2">
        <v>2</v>
      </c>
      <c r="E18" s="2">
        <v>0</v>
      </c>
      <c r="F18" s="2">
        <v>0</v>
      </c>
      <c r="G18" s="2">
        <v>1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47" t="str">
        <f t="shared" si="0"/>
        <v/>
      </c>
      <c r="O18" s="47" t="str">
        <f t="shared" si="1"/>
        <v/>
      </c>
      <c r="P18" s="47" t="str">
        <f t="shared" si="2"/>
        <v/>
      </c>
    </row>
    <row r="19" spans="1:16" ht="14.15" customHeight="1">
      <c r="A19" s="26" t="s">
        <v>14</v>
      </c>
      <c r="B19" s="26" t="s">
        <v>34</v>
      </c>
      <c r="C19" s="2">
        <v>23</v>
      </c>
      <c r="D19" s="2">
        <v>25</v>
      </c>
      <c r="E19" s="2">
        <v>24</v>
      </c>
      <c r="F19" s="2">
        <v>8</v>
      </c>
      <c r="G19" s="2">
        <v>17</v>
      </c>
      <c r="H19" s="2">
        <v>16</v>
      </c>
      <c r="I19" s="2">
        <v>2</v>
      </c>
      <c r="J19" s="2">
        <v>1</v>
      </c>
      <c r="K19" s="2">
        <v>0</v>
      </c>
      <c r="L19" s="2">
        <v>0</v>
      </c>
      <c r="M19" s="2">
        <v>1</v>
      </c>
      <c r="N19" s="47" t="str">
        <f t="shared" si="0"/>
        <v/>
      </c>
      <c r="O19" s="47" t="str">
        <f t="shared" si="1"/>
        <v/>
      </c>
      <c r="P19" s="112">
        <f t="shared" si="2"/>
        <v>-0.95652173913043481</v>
      </c>
    </row>
    <row r="20" spans="1:16" ht="14.15" customHeight="1">
      <c r="A20" s="26" t="s">
        <v>14</v>
      </c>
      <c r="B20" s="26" t="s">
        <v>35</v>
      </c>
      <c r="C20" s="2">
        <v>145</v>
      </c>
      <c r="D20" s="2">
        <v>121</v>
      </c>
      <c r="E20" s="2">
        <v>100</v>
      </c>
      <c r="F20" s="2">
        <v>87</v>
      </c>
      <c r="G20" s="2">
        <v>62</v>
      </c>
      <c r="H20" s="2">
        <v>62</v>
      </c>
      <c r="I20" s="2">
        <v>58</v>
      </c>
      <c r="J20" s="2">
        <v>55</v>
      </c>
      <c r="K20" s="2">
        <v>44</v>
      </c>
      <c r="L20" s="2">
        <v>32</v>
      </c>
      <c r="M20" s="2">
        <v>27</v>
      </c>
      <c r="N20" s="111">
        <f t="shared" si="0"/>
        <v>-0.15625</v>
      </c>
      <c r="O20" s="111">
        <f t="shared" si="1"/>
        <v>-0.56451612903225812</v>
      </c>
      <c r="P20" s="112">
        <f t="shared" si="2"/>
        <v>-0.81379310344827582</v>
      </c>
    </row>
    <row r="21" spans="1:16" ht="14.15" customHeight="1">
      <c r="A21" s="26" t="s">
        <v>14</v>
      </c>
      <c r="B21" s="26" t="s">
        <v>36</v>
      </c>
      <c r="C21" s="2">
        <v>3</v>
      </c>
      <c r="D21" s="2">
        <v>5</v>
      </c>
      <c r="E21" s="2">
        <v>4</v>
      </c>
      <c r="F21" s="2">
        <v>14</v>
      </c>
      <c r="G21" s="2">
        <v>18</v>
      </c>
      <c r="H21" s="2">
        <v>23</v>
      </c>
      <c r="I21" s="2">
        <v>25</v>
      </c>
      <c r="J21" s="2">
        <v>29</v>
      </c>
      <c r="K21" s="2">
        <v>31</v>
      </c>
      <c r="L21" s="2">
        <v>26</v>
      </c>
      <c r="M21" s="2">
        <v>36</v>
      </c>
      <c r="N21" s="110">
        <f t="shared" si="0"/>
        <v>0.38461538461538464</v>
      </c>
      <c r="O21" s="110">
        <f t="shared" si="1"/>
        <v>0.56521739130434778</v>
      </c>
      <c r="P21" s="47" t="str">
        <f t="shared" si="2"/>
        <v/>
      </c>
    </row>
    <row r="22" spans="1:16" ht="14.15" customHeight="1">
      <c r="A22" s="26" t="s">
        <v>14</v>
      </c>
      <c r="B22" s="26" t="s">
        <v>37</v>
      </c>
      <c r="C22" s="2">
        <v>5</v>
      </c>
      <c r="D22" s="2">
        <v>5</v>
      </c>
      <c r="E22" s="2">
        <v>3</v>
      </c>
      <c r="F22" s="2">
        <v>4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47" t="str">
        <f t="shared" si="0"/>
        <v/>
      </c>
      <c r="O22" s="47" t="str">
        <f t="shared" si="1"/>
        <v/>
      </c>
      <c r="P22" s="47" t="str">
        <f t="shared" si="2"/>
        <v/>
      </c>
    </row>
    <row r="23" spans="1:16" ht="14.15" customHeight="1">
      <c r="A23" s="26" t="s">
        <v>14</v>
      </c>
      <c r="B23" s="26" t="s">
        <v>39</v>
      </c>
      <c r="C23" s="2">
        <v>167</v>
      </c>
      <c r="D23" s="2">
        <v>159</v>
      </c>
      <c r="E23" s="2">
        <v>125</v>
      </c>
      <c r="F23" s="2">
        <v>88</v>
      </c>
      <c r="G23" s="2">
        <v>29</v>
      </c>
      <c r="H23" s="2">
        <v>34</v>
      </c>
      <c r="I23" s="2">
        <v>40</v>
      </c>
      <c r="J23" s="2">
        <v>26</v>
      </c>
      <c r="K23" s="2">
        <v>18</v>
      </c>
      <c r="L23" s="2">
        <v>11</v>
      </c>
      <c r="M23" s="2">
        <v>9</v>
      </c>
      <c r="N23" s="47" t="str">
        <f t="shared" si="0"/>
        <v/>
      </c>
      <c r="O23" s="112">
        <f t="shared" si="1"/>
        <v>-0.73529411764705888</v>
      </c>
      <c r="P23" s="112">
        <f t="shared" si="2"/>
        <v>-0.94610778443113774</v>
      </c>
    </row>
    <row r="24" spans="1:16" ht="14.15" customHeight="1">
      <c r="A24" s="26" t="s">
        <v>14</v>
      </c>
      <c r="B24" s="26" t="s">
        <v>40</v>
      </c>
      <c r="C24" s="2">
        <v>19</v>
      </c>
      <c r="D24" s="2">
        <v>22</v>
      </c>
      <c r="E24" s="2">
        <v>18</v>
      </c>
      <c r="F24" s="2">
        <v>17</v>
      </c>
      <c r="G24" s="2">
        <v>11</v>
      </c>
      <c r="H24" s="2">
        <v>5</v>
      </c>
      <c r="I24" s="2">
        <v>8</v>
      </c>
      <c r="J24" s="2">
        <v>3</v>
      </c>
      <c r="K24" s="2">
        <v>1</v>
      </c>
      <c r="L24" s="2">
        <v>0</v>
      </c>
      <c r="M24" s="2">
        <v>0</v>
      </c>
      <c r="N24" s="47" t="str">
        <f t="shared" si="0"/>
        <v/>
      </c>
      <c r="O24" s="47" t="str">
        <f t="shared" si="1"/>
        <v/>
      </c>
      <c r="P24" s="47" t="str">
        <f t="shared" si="2"/>
        <v/>
      </c>
    </row>
    <row r="25" spans="1:16" ht="14.15" customHeight="1">
      <c r="A25" s="26" t="s">
        <v>14</v>
      </c>
      <c r="B25" s="26" t="s">
        <v>41</v>
      </c>
      <c r="C25" s="2">
        <v>20</v>
      </c>
      <c r="D25" s="2">
        <v>24</v>
      </c>
      <c r="E25" s="2">
        <v>14</v>
      </c>
      <c r="F25" s="2">
        <v>6</v>
      </c>
      <c r="G25" s="2">
        <v>8</v>
      </c>
      <c r="H25" s="2">
        <v>7</v>
      </c>
      <c r="I25" s="2">
        <v>6</v>
      </c>
      <c r="J25" s="2">
        <v>8</v>
      </c>
      <c r="K25" s="2">
        <v>10</v>
      </c>
      <c r="L25" s="2">
        <v>5</v>
      </c>
      <c r="M25" s="2">
        <v>0</v>
      </c>
      <c r="N25" s="47" t="str">
        <f t="shared" si="0"/>
        <v/>
      </c>
      <c r="O25" s="47" t="str">
        <f t="shared" si="1"/>
        <v/>
      </c>
      <c r="P25" s="121">
        <f t="shared" si="2"/>
        <v>-1</v>
      </c>
    </row>
    <row r="26" spans="1:16" ht="14.15" customHeight="1">
      <c r="A26" s="26" t="s">
        <v>14</v>
      </c>
      <c r="B26" s="26" t="s">
        <v>42</v>
      </c>
      <c r="C26" s="2">
        <v>7</v>
      </c>
      <c r="D26" s="2">
        <v>8</v>
      </c>
      <c r="E26" s="2">
        <v>4</v>
      </c>
      <c r="F26" s="2">
        <v>4</v>
      </c>
      <c r="G26" s="2">
        <v>1</v>
      </c>
      <c r="H26" s="2">
        <v>0</v>
      </c>
      <c r="I26" s="2">
        <v>3</v>
      </c>
      <c r="J26" s="2">
        <v>2</v>
      </c>
      <c r="K26" s="2">
        <v>2</v>
      </c>
      <c r="L26" s="2">
        <v>1</v>
      </c>
      <c r="M26" s="2">
        <v>1</v>
      </c>
      <c r="N26" s="47" t="str">
        <f t="shared" si="0"/>
        <v/>
      </c>
      <c r="O26" s="47" t="str">
        <f t="shared" si="1"/>
        <v/>
      </c>
      <c r="P26" s="47" t="str">
        <f t="shared" si="2"/>
        <v/>
      </c>
    </row>
    <row r="27" spans="1:16" ht="14.15" customHeight="1">
      <c r="A27" s="26" t="s">
        <v>15</v>
      </c>
      <c r="B27" s="26" t="s">
        <v>41</v>
      </c>
      <c r="C27" s="2">
        <v>759</v>
      </c>
      <c r="D27" s="2">
        <v>924</v>
      </c>
      <c r="E27" s="2">
        <v>1619</v>
      </c>
      <c r="F27" s="2">
        <v>1997</v>
      </c>
      <c r="G27" s="2">
        <v>1805</v>
      </c>
      <c r="H27" s="2">
        <v>1953</v>
      </c>
      <c r="I27" s="2">
        <v>1369</v>
      </c>
      <c r="J27" s="2">
        <v>1641</v>
      </c>
      <c r="K27" s="2">
        <v>1547</v>
      </c>
      <c r="L27" s="2">
        <v>1782</v>
      </c>
      <c r="M27" s="2">
        <v>1708</v>
      </c>
      <c r="N27" s="47">
        <f t="shared" si="0"/>
        <v>-4.1526374859708191E-2</v>
      </c>
      <c r="O27" s="111">
        <f t="shared" si="1"/>
        <v>-0.12544802867383512</v>
      </c>
      <c r="P27" s="114">
        <f t="shared" si="2"/>
        <v>1.2503293807641633</v>
      </c>
    </row>
    <row r="28" spans="1:16" ht="14.15" customHeight="1">
      <c r="A28" s="26" t="s">
        <v>16</v>
      </c>
      <c r="B28" s="26" t="s">
        <v>32</v>
      </c>
      <c r="C28" s="2">
        <v>2</v>
      </c>
      <c r="D28" s="2">
        <v>5</v>
      </c>
      <c r="E28" s="2">
        <v>4</v>
      </c>
      <c r="F28" s="2">
        <v>3</v>
      </c>
      <c r="G28" s="2">
        <v>2</v>
      </c>
      <c r="H28" s="2">
        <v>0</v>
      </c>
      <c r="I28" s="2">
        <v>0</v>
      </c>
      <c r="J28" s="2">
        <v>2</v>
      </c>
      <c r="K28" s="2">
        <v>0</v>
      </c>
      <c r="L28" s="2">
        <v>0</v>
      </c>
      <c r="M28" s="2">
        <v>0</v>
      </c>
      <c r="N28" s="47" t="str">
        <f t="shared" si="0"/>
        <v/>
      </c>
      <c r="O28" s="47" t="str">
        <f t="shared" si="1"/>
        <v/>
      </c>
      <c r="P28" s="47" t="str">
        <f t="shared" si="2"/>
        <v/>
      </c>
    </row>
    <row r="29" spans="1:16" ht="14.15" customHeight="1">
      <c r="A29" s="26" t="s">
        <v>16</v>
      </c>
      <c r="B29" s="26" t="s">
        <v>33</v>
      </c>
      <c r="C29" s="2">
        <v>0</v>
      </c>
      <c r="D29" s="2">
        <v>1</v>
      </c>
      <c r="E29" s="2">
        <v>1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7" t="str">
        <f t="shared" si="0"/>
        <v/>
      </c>
      <c r="O29" s="47" t="str">
        <f t="shared" si="1"/>
        <v/>
      </c>
      <c r="P29" s="47" t="str">
        <f t="shared" si="2"/>
        <v/>
      </c>
    </row>
    <row r="30" spans="1:16" ht="14.15" customHeight="1">
      <c r="A30" s="26" t="s">
        <v>16</v>
      </c>
      <c r="B30" s="26" t="s">
        <v>34</v>
      </c>
      <c r="C30" s="2">
        <v>1</v>
      </c>
      <c r="D30" s="2">
        <v>0</v>
      </c>
      <c r="E30" s="2">
        <v>0</v>
      </c>
      <c r="F30" s="2">
        <v>2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47" t="str">
        <f t="shared" si="0"/>
        <v/>
      </c>
      <c r="O30" s="47" t="str">
        <f t="shared" si="1"/>
        <v/>
      </c>
      <c r="P30" s="47" t="str">
        <f t="shared" si="2"/>
        <v/>
      </c>
    </row>
    <row r="31" spans="1:16" ht="14.15" customHeight="1">
      <c r="A31" s="26" t="s">
        <v>16</v>
      </c>
      <c r="B31" s="26" t="s">
        <v>35</v>
      </c>
      <c r="C31" s="2">
        <v>7</v>
      </c>
      <c r="D31" s="2">
        <v>14</v>
      </c>
      <c r="E31" s="2">
        <v>21</v>
      </c>
      <c r="F31" s="2">
        <v>9</v>
      </c>
      <c r="G31" s="2">
        <v>2</v>
      </c>
      <c r="H31" s="2">
        <v>1</v>
      </c>
      <c r="I31" s="2">
        <v>1</v>
      </c>
      <c r="J31" s="2">
        <v>1</v>
      </c>
      <c r="K31" s="2">
        <v>1</v>
      </c>
      <c r="L31" s="2">
        <v>0</v>
      </c>
      <c r="M31" s="2">
        <v>0</v>
      </c>
      <c r="N31" s="47" t="str">
        <f t="shared" si="0"/>
        <v/>
      </c>
      <c r="O31" s="47" t="str">
        <f t="shared" si="1"/>
        <v/>
      </c>
      <c r="P31" s="47" t="str">
        <f t="shared" si="2"/>
        <v/>
      </c>
    </row>
    <row r="32" spans="1:16" ht="14.15" customHeight="1">
      <c r="A32" s="26" t="s">
        <v>16</v>
      </c>
      <c r="B32" s="26" t="s">
        <v>36</v>
      </c>
      <c r="C32" s="2">
        <v>108</v>
      </c>
      <c r="D32" s="2">
        <v>88</v>
      </c>
      <c r="E32" s="2">
        <v>109</v>
      </c>
      <c r="F32" s="2">
        <v>133</v>
      </c>
      <c r="G32" s="2">
        <v>113</v>
      </c>
      <c r="H32" s="2">
        <v>136</v>
      </c>
      <c r="I32" s="2">
        <v>123</v>
      </c>
      <c r="J32" s="2">
        <v>116</v>
      </c>
      <c r="K32" s="2">
        <v>119</v>
      </c>
      <c r="L32" s="2">
        <v>99</v>
      </c>
      <c r="M32" s="2">
        <v>111</v>
      </c>
      <c r="N32" s="110">
        <f t="shared" si="0"/>
        <v>0.12121212121212122</v>
      </c>
      <c r="O32" s="111">
        <f t="shared" si="1"/>
        <v>-0.18382352941176472</v>
      </c>
      <c r="P32" s="47">
        <f t="shared" si="2"/>
        <v>2.7777777777777776E-2</v>
      </c>
    </row>
    <row r="33" spans="1:16" ht="14.15" customHeight="1">
      <c r="A33" s="26" t="s">
        <v>16</v>
      </c>
      <c r="B33" s="26" t="s">
        <v>37</v>
      </c>
      <c r="C33" s="2">
        <v>1</v>
      </c>
      <c r="D33" s="2">
        <v>0</v>
      </c>
      <c r="E33" s="2">
        <v>0</v>
      </c>
      <c r="F33" s="2">
        <v>0</v>
      </c>
      <c r="G33" s="2">
        <v>0</v>
      </c>
      <c r="H33" s="2">
        <v>1</v>
      </c>
      <c r="I33" s="2">
        <v>1</v>
      </c>
      <c r="J33" s="2">
        <v>0</v>
      </c>
      <c r="K33" s="2">
        <v>0</v>
      </c>
      <c r="L33" s="2">
        <v>0</v>
      </c>
      <c r="M33" s="2">
        <v>0</v>
      </c>
      <c r="N33" s="47" t="str">
        <f t="shared" si="0"/>
        <v/>
      </c>
      <c r="O33" s="47" t="str">
        <f t="shared" si="1"/>
        <v/>
      </c>
      <c r="P33" s="47" t="str">
        <f t="shared" si="2"/>
        <v/>
      </c>
    </row>
    <row r="34" spans="1:16" ht="14.15" customHeight="1">
      <c r="A34" s="26" t="s">
        <v>16</v>
      </c>
      <c r="B34" s="26" t="s">
        <v>39</v>
      </c>
      <c r="C34" s="2">
        <v>17</v>
      </c>
      <c r="D34" s="2">
        <v>13</v>
      </c>
      <c r="E34" s="2">
        <v>21</v>
      </c>
      <c r="F34" s="2">
        <v>10</v>
      </c>
      <c r="G34" s="2">
        <v>2</v>
      </c>
      <c r="H34" s="2">
        <v>1</v>
      </c>
      <c r="I34" s="2">
        <v>1</v>
      </c>
      <c r="J34" s="2">
        <v>1</v>
      </c>
      <c r="K34" s="2">
        <v>0</v>
      </c>
      <c r="L34" s="2">
        <v>1</v>
      </c>
      <c r="M34" s="2">
        <v>1</v>
      </c>
      <c r="N34" s="47" t="str">
        <f t="shared" si="0"/>
        <v/>
      </c>
      <c r="O34" s="47" t="str">
        <f t="shared" si="1"/>
        <v/>
      </c>
      <c r="P34" s="47" t="str">
        <f t="shared" si="2"/>
        <v/>
      </c>
    </row>
    <row r="35" spans="1:16" ht="14.15" customHeight="1">
      <c r="A35" s="26" t="s">
        <v>16</v>
      </c>
      <c r="B35" s="26" t="s">
        <v>40</v>
      </c>
      <c r="C35" s="2">
        <v>21</v>
      </c>
      <c r="D35" s="2">
        <v>14</v>
      </c>
      <c r="E35" s="2">
        <v>19</v>
      </c>
      <c r="F35" s="2">
        <v>16</v>
      </c>
      <c r="G35" s="2">
        <v>11</v>
      </c>
      <c r="H35" s="2">
        <v>9</v>
      </c>
      <c r="I35" s="2">
        <v>7</v>
      </c>
      <c r="J35" s="2">
        <v>3</v>
      </c>
      <c r="K35" s="2">
        <v>4</v>
      </c>
      <c r="L35" s="2">
        <v>10</v>
      </c>
      <c r="M35" s="2">
        <v>13</v>
      </c>
      <c r="N35" s="47" t="str">
        <f t="shared" si="0"/>
        <v/>
      </c>
      <c r="O35" s="47" t="str">
        <f t="shared" si="1"/>
        <v/>
      </c>
      <c r="P35" s="111">
        <f t="shared" si="2"/>
        <v>-0.38095238095238093</v>
      </c>
    </row>
    <row r="36" spans="1:16" ht="14.15" customHeight="1">
      <c r="A36" s="26" t="s">
        <v>16</v>
      </c>
      <c r="B36" s="26" t="s">
        <v>41</v>
      </c>
      <c r="C36" s="2">
        <v>19</v>
      </c>
      <c r="D36" s="2">
        <v>23</v>
      </c>
      <c r="E36" s="2">
        <v>41</v>
      </c>
      <c r="F36" s="2">
        <v>23</v>
      </c>
      <c r="G36" s="2">
        <v>26</v>
      </c>
      <c r="H36" s="2">
        <v>22</v>
      </c>
      <c r="I36" s="2">
        <v>11</v>
      </c>
      <c r="J36" s="2">
        <v>13</v>
      </c>
      <c r="K36" s="2">
        <v>11</v>
      </c>
      <c r="L36" s="2">
        <v>7</v>
      </c>
      <c r="M36" s="2">
        <v>5</v>
      </c>
      <c r="N36" s="47" t="str">
        <f t="shared" si="0"/>
        <v/>
      </c>
      <c r="O36" s="112">
        <f t="shared" si="1"/>
        <v>-0.77272727272727271</v>
      </c>
      <c r="P36" s="47" t="str">
        <f t="shared" si="2"/>
        <v/>
      </c>
    </row>
    <row r="37" spans="1:16" ht="14.15" customHeight="1">
      <c r="A37" s="26" t="s">
        <v>16</v>
      </c>
      <c r="B37" s="26" t="s">
        <v>42</v>
      </c>
      <c r="C37" s="2">
        <v>11</v>
      </c>
      <c r="D37" s="2">
        <v>10</v>
      </c>
      <c r="E37" s="2">
        <v>5</v>
      </c>
      <c r="F37" s="2">
        <v>2</v>
      </c>
      <c r="G37" s="2">
        <v>3</v>
      </c>
      <c r="H37" s="2">
        <v>6</v>
      </c>
      <c r="I37" s="2">
        <v>6</v>
      </c>
      <c r="J37" s="2">
        <v>3</v>
      </c>
      <c r="K37" s="2">
        <v>4</v>
      </c>
      <c r="L37" s="2">
        <v>4</v>
      </c>
      <c r="M37" s="2">
        <v>7</v>
      </c>
      <c r="N37" s="47" t="str">
        <f t="shared" si="0"/>
        <v/>
      </c>
      <c r="O37" s="47" t="str">
        <f t="shared" si="1"/>
        <v/>
      </c>
      <c r="P37" s="47" t="str">
        <f t="shared" si="2"/>
        <v/>
      </c>
    </row>
    <row r="38" spans="1:16" ht="14.15" customHeight="1">
      <c r="A38" s="26" t="s">
        <v>17</v>
      </c>
      <c r="B38" s="26" t="s">
        <v>32</v>
      </c>
      <c r="C38" s="2">
        <v>1073</v>
      </c>
      <c r="D38" s="2">
        <v>997</v>
      </c>
      <c r="E38" s="2">
        <v>981</v>
      </c>
      <c r="F38" s="2">
        <v>986</v>
      </c>
      <c r="G38" s="2">
        <v>972</v>
      </c>
      <c r="H38" s="2">
        <v>934</v>
      </c>
      <c r="I38" s="2">
        <v>913</v>
      </c>
      <c r="J38" s="2">
        <v>1034</v>
      </c>
      <c r="K38" s="2">
        <v>1033</v>
      </c>
      <c r="L38" s="2">
        <v>1123</v>
      </c>
      <c r="M38" s="2">
        <v>1128</v>
      </c>
      <c r="N38" s="47">
        <f t="shared" si="0"/>
        <v>4.4523597506678537E-3</v>
      </c>
      <c r="O38" s="110">
        <f t="shared" si="1"/>
        <v>0.20770877944325483</v>
      </c>
      <c r="P38" s="47">
        <f t="shared" si="2"/>
        <v>5.1258154706430567E-2</v>
      </c>
    </row>
    <row r="39" spans="1:16" ht="14.15" customHeight="1">
      <c r="A39" s="26" t="s">
        <v>17</v>
      </c>
      <c r="B39" s="26" t="s">
        <v>33</v>
      </c>
      <c r="C39" s="2">
        <v>644</v>
      </c>
      <c r="D39" s="2">
        <v>590</v>
      </c>
      <c r="E39" s="2">
        <v>584</v>
      </c>
      <c r="F39" s="2">
        <v>557</v>
      </c>
      <c r="G39" s="2">
        <v>583</v>
      </c>
      <c r="H39" s="2">
        <v>593</v>
      </c>
      <c r="I39" s="2">
        <v>575</v>
      </c>
      <c r="J39" s="2">
        <v>611</v>
      </c>
      <c r="K39" s="2">
        <v>653</v>
      </c>
      <c r="L39" s="2">
        <v>651</v>
      </c>
      <c r="M39" s="2">
        <v>712</v>
      </c>
      <c r="N39" s="47">
        <f t="shared" si="0"/>
        <v>9.3701996927803385E-2</v>
      </c>
      <c r="O39" s="110">
        <f t="shared" si="1"/>
        <v>0.20067453625632378</v>
      </c>
      <c r="P39" s="110">
        <f t="shared" si="2"/>
        <v>0.10559006211180125</v>
      </c>
    </row>
    <row r="40" spans="1:16" ht="14.15" customHeight="1">
      <c r="A40" s="26" t="s">
        <v>17</v>
      </c>
      <c r="B40" s="26" t="s">
        <v>34</v>
      </c>
      <c r="C40" s="2">
        <v>1594</v>
      </c>
      <c r="D40" s="2">
        <v>1431</v>
      </c>
      <c r="E40" s="2">
        <v>1371</v>
      </c>
      <c r="F40" s="2">
        <v>1341</v>
      </c>
      <c r="G40" s="2">
        <v>1345</v>
      </c>
      <c r="H40" s="2">
        <v>1273</v>
      </c>
      <c r="I40" s="2">
        <v>1154</v>
      </c>
      <c r="J40" s="2">
        <v>1181</v>
      </c>
      <c r="K40" s="2">
        <v>1200</v>
      </c>
      <c r="L40" s="2">
        <v>1285</v>
      </c>
      <c r="M40" s="2">
        <v>1392</v>
      </c>
      <c r="N40" s="47">
        <f t="shared" si="0"/>
        <v>8.3268482490272369E-2</v>
      </c>
      <c r="O40" s="47">
        <f t="shared" si="1"/>
        <v>9.3479968578161821E-2</v>
      </c>
      <c r="P40" s="111">
        <f t="shared" si="2"/>
        <v>-0.12672521957340024</v>
      </c>
    </row>
    <row r="41" spans="1:16" ht="14.15" customHeight="1">
      <c r="A41" s="26" t="s">
        <v>17</v>
      </c>
      <c r="B41" s="26" t="s">
        <v>35</v>
      </c>
      <c r="C41" s="2">
        <v>1039</v>
      </c>
      <c r="D41" s="2">
        <v>987</v>
      </c>
      <c r="E41" s="2">
        <v>983</v>
      </c>
      <c r="F41" s="2">
        <v>979</v>
      </c>
      <c r="G41" s="2">
        <v>887</v>
      </c>
      <c r="H41" s="2">
        <v>921</v>
      </c>
      <c r="I41" s="2">
        <v>883</v>
      </c>
      <c r="J41" s="2">
        <v>894</v>
      </c>
      <c r="K41" s="2">
        <v>900</v>
      </c>
      <c r="L41" s="2">
        <v>903</v>
      </c>
      <c r="M41" s="2">
        <v>952</v>
      </c>
      <c r="N41" s="47">
        <f t="shared" si="0"/>
        <v>5.4263565891472867E-2</v>
      </c>
      <c r="O41" s="47">
        <f t="shared" si="1"/>
        <v>3.3659066232356136E-2</v>
      </c>
      <c r="P41" s="47">
        <f t="shared" si="2"/>
        <v>-8.3734359961501442E-2</v>
      </c>
    </row>
    <row r="42" spans="1:16" ht="14.15" customHeight="1">
      <c r="A42" s="26" t="s">
        <v>17</v>
      </c>
      <c r="B42" s="26" t="s">
        <v>36</v>
      </c>
      <c r="C42" s="2">
        <v>1793</v>
      </c>
      <c r="D42" s="2">
        <v>1814</v>
      </c>
      <c r="E42" s="2">
        <v>1824</v>
      </c>
      <c r="F42" s="2">
        <v>1813</v>
      </c>
      <c r="G42" s="2">
        <v>1678</v>
      </c>
      <c r="H42" s="2">
        <v>1550</v>
      </c>
      <c r="I42" s="2">
        <v>1293</v>
      </c>
      <c r="J42" s="2">
        <v>1286</v>
      </c>
      <c r="K42" s="2">
        <v>1400</v>
      </c>
      <c r="L42" s="2">
        <v>1459</v>
      </c>
      <c r="M42" s="2">
        <v>1572</v>
      </c>
      <c r="N42" s="47">
        <f t="shared" si="0"/>
        <v>7.7450308430431797E-2</v>
      </c>
      <c r="O42" s="47">
        <f t="shared" si="1"/>
        <v>1.4193548387096775E-2</v>
      </c>
      <c r="P42" s="111">
        <f t="shared" si="2"/>
        <v>-0.12325711098717233</v>
      </c>
    </row>
    <row r="43" spans="1:16" ht="14.15" customHeight="1">
      <c r="A43" s="26" t="s">
        <v>17</v>
      </c>
      <c r="B43" s="26" t="s">
        <v>37</v>
      </c>
      <c r="C43" s="2">
        <v>28</v>
      </c>
      <c r="D43" s="2">
        <v>21</v>
      </c>
      <c r="E43" s="2">
        <v>10</v>
      </c>
      <c r="F43" s="2">
        <v>13</v>
      </c>
      <c r="G43" s="2">
        <v>7</v>
      </c>
      <c r="H43" s="2">
        <v>3</v>
      </c>
      <c r="I43" s="2">
        <v>2</v>
      </c>
      <c r="J43" s="2">
        <v>2</v>
      </c>
      <c r="K43" s="2">
        <v>2</v>
      </c>
      <c r="L43" s="2">
        <v>1</v>
      </c>
      <c r="M43" s="2">
        <v>4</v>
      </c>
      <c r="N43" s="47" t="str">
        <f t="shared" si="0"/>
        <v/>
      </c>
      <c r="O43" s="47" t="str">
        <f t="shared" si="1"/>
        <v/>
      </c>
      <c r="P43" s="112">
        <f t="shared" si="2"/>
        <v>-0.8571428571428571</v>
      </c>
    </row>
    <row r="44" spans="1:16" ht="14.15" customHeight="1">
      <c r="A44" s="26" t="s">
        <v>17</v>
      </c>
      <c r="B44" s="26" t="s">
        <v>38</v>
      </c>
      <c r="C44" s="2">
        <v>248</v>
      </c>
      <c r="D44" s="2">
        <v>247</v>
      </c>
      <c r="E44" s="2">
        <v>228</v>
      </c>
      <c r="F44" s="2">
        <v>168</v>
      </c>
      <c r="G44" s="2">
        <v>157</v>
      </c>
      <c r="H44" s="2">
        <v>158</v>
      </c>
      <c r="I44" s="2">
        <v>200</v>
      </c>
      <c r="J44" s="2">
        <v>187</v>
      </c>
      <c r="K44" s="2">
        <v>175</v>
      </c>
      <c r="L44" s="2">
        <v>159</v>
      </c>
      <c r="M44" s="2">
        <v>143</v>
      </c>
      <c r="N44" s="111">
        <f t="shared" si="0"/>
        <v>-0.10062893081761007</v>
      </c>
      <c r="O44" s="47">
        <f t="shared" si="1"/>
        <v>-9.49367088607595E-2</v>
      </c>
      <c r="P44" s="111">
        <f t="shared" si="2"/>
        <v>-0.42338709677419356</v>
      </c>
    </row>
    <row r="45" spans="1:16" ht="14.15" customHeight="1">
      <c r="A45" s="26" t="s">
        <v>17</v>
      </c>
      <c r="B45" s="26" t="s">
        <v>39</v>
      </c>
      <c r="C45" s="2">
        <v>2861</v>
      </c>
      <c r="D45" s="2">
        <v>2682</v>
      </c>
      <c r="E45" s="2">
        <v>2612</v>
      </c>
      <c r="F45" s="2">
        <v>2547</v>
      </c>
      <c r="G45" s="2">
        <v>2289</v>
      </c>
      <c r="H45" s="2">
        <v>2258</v>
      </c>
      <c r="I45" s="2">
        <v>2072</v>
      </c>
      <c r="J45" s="2">
        <v>2014</v>
      </c>
      <c r="K45" s="2">
        <v>2121</v>
      </c>
      <c r="L45" s="2">
        <v>2163</v>
      </c>
      <c r="M45" s="2">
        <v>2279</v>
      </c>
      <c r="N45" s="47">
        <f t="shared" si="0"/>
        <v>5.3629218677762366E-2</v>
      </c>
      <c r="O45" s="47">
        <f t="shared" si="1"/>
        <v>9.3002657218777679E-3</v>
      </c>
      <c r="P45" s="111">
        <f t="shared" si="2"/>
        <v>-0.2034253757427473</v>
      </c>
    </row>
    <row r="46" spans="1:16" ht="14.15" customHeight="1">
      <c r="A46" s="26" t="s">
        <v>17</v>
      </c>
      <c r="B46" s="26" t="s">
        <v>40</v>
      </c>
      <c r="C46" s="2">
        <v>875</v>
      </c>
      <c r="D46" s="2">
        <v>925</v>
      </c>
      <c r="E46" s="2">
        <v>948</v>
      </c>
      <c r="F46" s="2">
        <v>906</v>
      </c>
      <c r="G46" s="2">
        <v>838</v>
      </c>
      <c r="H46" s="2">
        <v>848</v>
      </c>
      <c r="I46" s="2">
        <v>815</v>
      </c>
      <c r="J46" s="2">
        <v>801</v>
      </c>
      <c r="K46" s="2">
        <v>851</v>
      </c>
      <c r="L46" s="2">
        <v>890</v>
      </c>
      <c r="M46" s="2">
        <v>924</v>
      </c>
      <c r="N46" s="47">
        <f t="shared" si="0"/>
        <v>3.8202247191011236E-2</v>
      </c>
      <c r="O46" s="47">
        <f t="shared" si="1"/>
        <v>8.9622641509433956E-2</v>
      </c>
      <c r="P46" s="47">
        <f t="shared" si="2"/>
        <v>5.6000000000000001E-2</v>
      </c>
    </row>
    <row r="47" spans="1:16" ht="14.15" customHeight="1">
      <c r="A47" s="26" t="s">
        <v>17</v>
      </c>
      <c r="B47" s="26" t="s">
        <v>41</v>
      </c>
      <c r="C47" s="2">
        <v>453</v>
      </c>
      <c r="D47" s="2">
        <v>425</v>
      </c>
      <c r="E47" s="2">
        <v>303</v>
      </c>
      <c r="F47" s="2">
        <v>279</v>
      </c>
      <c r="G47" s="2">
        <v>313</v>
      </c>
      <c r="H47" s="2">
        <v>489</v>
      </c>
      <c r="I47" s="2">
        <v>216</v>
      </c>
      <c r="J47" s="2">
        <v>300</v>
      </c>
      <c r="K47" s="2">
        <v>371</v>
      </c>
      <c r="L47" s="2">
        <v>236</v>
      </c>
      <c r="M47" s="2">
        <v>254</v>
      </c>
      <c r="N47" s="47">
        <f t="shared" si="0"/>
        <v>7.6271186440677971E-2</v>
      </c>
      <c r="O47" s="111">
        <f t="shared" si="1"/>
        <v>-0.48057259713701433</v>
      </c>
      <c r="P47" s="111">
        <f t="shared" si="2"/>
        <v>-0.43929359823399561</v>
      </c>
    </row>
    <row r="48" spans="1:16" ht="14.15" customHeight="1">
      <c r="A48" s="26" t="s">
        <v>17</v>
      </c>
      <c r="B48" s="26" t="s">
        <v>42</v>
      </c>
      <c r="C48" s="2">
        <v>1287</v>
      </c>
      <c r="D48" s="2">
        <v>1181</v>
      </c>
      <c r="E48" s="2">
        <v>1137</v>
      </c>
      <c r="F48" s="2">
        <v>1173</v>
      </c>
      <c r="G48" s="2">
        <v>1159</v>
      </c>
      <c r="H48" s="2">
        <v>1081</v>
      </c>
      <c r="I48" s="2">
        <v>964</v>
      </c>
      <c r="J48" s="2">
        <v>895</v>
      </c>
      <c r="K48" s="2">
        <v>892</v>
      </c>
      <c r="L48" s="2">
        <v>885</v>
      </c>
      <c r="M48" s="2">
        <v>1015</v>
      </c>
      <c r="N48" s="110">
        <f t="shared" si="0"/>
        <v>0.14689265536723164</v>
      </c>
      <c r="O48" s="47">
        <f t="shared" si="1"/>
        <v>-6.105457909343201E-2</v>
      </c>
      <c r="P48" s="111">
        <f t="shared" si="2"/>
        <v>-0.21134421134421136</v>
      </c>
    </row>
    <row r="49" spans="1:16" ht="14.15" customHeight="1">
      <c r="A49" s="26" t="s">
        <v>17</v>
      </c>
      <c r="B49" s="26" t="s">
        <v>43</v>
      </c>
      <c r="C49" s="2">
        <v>1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47" t="str">
        <f t="shared" si="0"/>
        <v/>
      </c>
      <c r="O49" s="47" t="str">
        <f t="shared" si="1"/>
        <v/>
      </c>
      <c r="P49" s="47" t="str">
        <f t="shared" si="2"/>
        <v/>
      </c>
    </row>
    <row r="50" spans="1:16" ht="14.15" customHeight="1">
      <c r="A50" s="26" t="s">
        <v>17</v>
      </c>
      <c r="B50" s="26" t="s">
        <v>44</v>
      </c>
      <c r="C50" s="2">
        <v>30</v>
      </c>
      <c r="D50" s="2">
        <v>35</v>
      </c>
      <c r="E50" s="2">
        <v>75</v>
      </c>
      <c r="F50" s="2">
        <v>79</v>
      </c>
      <c r="G50" s="2">
        <v>80</v>
      </c>
      <c r="H50" s="2">
        <v>80</v>
      </c>
      <c r="I50" s="2">
        <v>80</v>
      </c>
      <c r="J50" s="2">
        <v>80</v>
      </c>
      <c r="K50" s="2">
        <v>80</v>
      </c>
      <c r="L50" s="2">
        <v>80</v>
      </c>
      <c r="M50" s="2">
        <v>81</v>
      </c>
      <c r="N50" s="47">
        <f t="shared" si="0"/>
        <v>1.2500000000000001E-2</v>
      </c>
      <c r="O50" s="47">
        <f t="shared" si="1"/>
        <v>1.2500000000000001E-2</v>
      </c>
      <c r="P50" s="114">
        <f t="shared" si="2"/>
        <v>1.7</v>
      </c>
    </row>
    <row r="51" spans="1:16" ht="14.15" customHeight="1">
      <c r="A51" s="26" t="s">
        <v>18</v>
      </c>
      <c r="B51" s="26" t="s">
        <v>32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1</v>
      </c>
      <c r="I51" s="2">
        <v>1</v>
      </c>
      <c r="J51" s="2">
        <v>2</v>
      </c>
      <c r="K51" s="2">
        <v>1</v>
      </c>
      <c r="L51" s="2">
        <v>2</v>
      </c>
      <c r="M51" s="2">
        <v>2</v>
      </c>
      <c r="N51" s="47" t="str">
        <f t="shared" si="0"/>
        <v/>
      </c>
      <c r="O51" s="47" t="str">
        <f t="shared" si="1"/>
        <v/>
      </c>
      <c r="P51" s="47" t="str">
        <f t="shared" si="2"/>
        <v/>
      </c>
    </row>
    <row r="52" spans="1:16" ht="14.15" customHeight="1">
      <c r="A52" s="26" t="s">
        <v>18</v>
      </c>
      <c r="B52" s="26" t="s">
        <v>33</v>
      </c>
      <c r="C52" s="2">
        <v>0</v>
      </c>
      <c r="D52" s="2">
        <v>0</v>
      </c>
      <c r="E52" s="2">
        <v>0</v>
      </c>
      <c r="F52" s="2">
        <v>0</v>
      </c>
      <c r="G52" s="2">
        <v>2</v>
      </c>
      <c r="H52" s="2">
        <v>1</v>
      </c>
      <c r="I52" s="2">
        <v>0</v>
      </c>
      <c r="J52" s="2">
        <v>1</v>
      </c>
      <c r="K52" s="2">
        <v>0</v>
      </c>
      <c r="L52" s="2">
        <v>1</v>
      </c>
      <c r="M52" s="2">
        <v>1</v>
      </c>
      <c r="N52" s="47" t="str">
        <f t="shared" si="0"/>
        <v/>
      </c>
      <c r="O52" s="47" t="str">
        <f t="shared" si="1"/>
        <v/>
      </c>
      <c r="P52" s="47" t="str">
        <f t="shared" si="2"/>
        <v/>
      </c>
    </row>
    <row r="53" spans="1:16" ht="14.15" customHeight="1">
      <c r="A53" s="26" t="s">
        <v>18</v>
      </c>
      <c r="B53" s="26" t="s">
        <v>34</v>
      </c>
      <c r="C53" s="2">
        <v>0</v>
      </c>
      <c r="D53" s="2">
        <v>0</v>
      </c>
      <c r="E53" s="2">
        <v>0</v>
      </c>
      <c r="F53" s="2">
        <v>1</v>
      </c>
      <c r="G53" s="2">
        <v>1</v>
      </c>
      <c r="H53" s="2">
        <v>1</v>
      </c>
      <c r="I53" s="2">
        <v>1</v>
      </c>
      <c r="J53" s="2">
        <v>2</v>
      </c>
      <c r="K53" s="2">
        <v>16</v>
      </c>
      <c r="L53" s="2">
        <v>57</v>
      </c>
      <c r="M53" s="2">
        <v>127</v>
      </c>
      <c r="N53" s="114">
        <f t="shared" si="0"/>
        <v>1.2280701754385965</v>
      </c>
      <c r="O53" s="47" t="str">
        <f t="shared" si="1"/>
        <v/>
      </c>
      <c r="P53" s="47" t="str">
        <f t="shared" si="2"/>
        <v/>
      </c>
    </row>
    <row r="54" spans="1:16" ht="14.15" customHeight="1">
      <c r="A54" s="26" t="s">
        <v>18</v>
      </c>
      <c r="B54" s="26" t="s">
        <v>35</v>
      </c>
      <c r="C54" s="2">
        <v>0</v>
      </c>
      <c r="D54" s="2">
        <v>0</v>
      </c>
      <c r="E54" s="2">
        <v>4</v>
      </c>
      <c r="F54" s="2">
        <v>59</v>
      </c>
      <c r="G54" s="2">
        <v>153</v>
      </c>
      <c r="H54" s="2">
        <v>137</v>
      </c>
      <c r="I54" s="2">
        <v>140</v>
      </c>
      <c r="J54" s="2">
        <v>162</v>
      </c>
      <c r="K54" s="2">
        <v>148</v>
      </c>
      <c r="L54" s="2">
        <v>165</v>
      </c>
      <c r="M54" s="2">
        <v>169</v>
      </c>
      <c r="N54" s="47">
        <f t="shared" si="0"/>
        <v>2.4242424242424242E-2</v>
      </c>
      <c r="O54" s="110">
        <f t="shared" si="1"/>
        <v>0.23357664233576642</v>
      </c>
      <c r="P54" s="47" t="str">
        <f t="shared" si="2"/>
        <v/>
      </c>
    </row>
    <row r="55" spans="1:16" ht="14.15" customHeight="1">
      <c r="A55" s="26" t="s">
        <v>18</v>
      </c>
      <c r="B55" s="26" t="s">
        <v>36</v>
      </c>
      <c r="C55" s="2">
        <v>0</v>
      </c>
      <c r="D55" s="2">
        <v>0</v>
      </c>
      <c r="E55" s="2">
        <v>0</v>
      </c>
      <c r="F55" s="2">
        <v>4</v>
      </c>
      <c r="G55" s="2">
        <v>112</v>
      </c>
      <c r="H55" s="2">
        <v>111</v>
      </c>
      <c r="I55" s="2">
        <v>131</v>
      </c>
      <c r="J55" s="2">
        <v>93</v>
      </c>
      <c r="K55" s="2">
        <v>95</v>
      </c>
      <c r="L55" s="2">
        <v>104</v>
      </c>
      <c r="M55" s="2">
        <v>101</v>
      </c>
      <c r="N55" s="47">
        <f t="shared" si="0"/>
        <v>-2.8846153846153848E-2</v>
      </c>
      <c r="O55" s="47">
        <f t="shared" si="1"/>
        <v>-9.0090090090090086E-2</v>
      </c>
      <c r="P55" s="47" t="str">
        <f t="shared" si="2"/>
        <v/>
      </c>
    </row>
    <row r="56" spans="1:16" ht="14.15" customHeight="1">
      <c r="A56" s="26" t="s">
        <v>18</v>
      </c>
      <c r="B56" s="26" t="s">
        <v>37</v>
      </c>
      <c r="C56" s="2">
        <v>0</v>
      </c>
      <c r="D56" s="2">
        <v>0</v>
      </c>
      <c r="E56" s="2">
        <v>0</v>
      </c>
      <c r="F56" s="2">
        <v>0</v>
      </c>
      <c r="G56" s="2">
        <v>1</v>
      </c>
      <c r="H56" s="2">
        <v>2</v>
      </c>
      <c r="I56" s="2">
        <v>0</v>
      </c>
      <c r="J56" s="2">
        <v>0</v>
      </c>
      <c r="K56" s="2">
        <v>0</v>
      </c>
      <c r="L56" s="2">
        <v>1</v>
      </c>
      <c r="M56" s="2">
        <v>1</v>
      </c>
      <c r="N56" s="47" t="str">
        <f t="shared" si="0"/>
        <v/>
      </c>
      <c r="O56" s="47" t="str">
        <f t="shared" si="1"/>
        <v/>
      </c>
      <c r="P56" s="47" t="str">
        <f t="shared" si="2"/>
        <v/>
      </c>
    </row>
    <row r="57" spans="1:16" ht="14.15" customHeight="1">
      <c r="A57" s="26" t="s">
        <v>18</v>
      </c>
      <c r="B57" s="26" t="s">
        <v>39</v>
      </c>
      <c r="C57" s="2">
        <v>0</v>
      </c>
      <c r="D57" s="2">
        <v>0</v>
      </c>
      <c r="E57" s="2">
        <v>14</v>
      </c>
      <c r="F57" s="2">
        <v>91</v>
      </c>
      <c r="G57" s="2">
        <v>250</v>
      </c>
      <c r="H57" s="2">
        <v>289</v>
      </c>
      <c r="I57" s="2">
        <v>393</v>
      </c>
      <c r="J57" s="2">
        <v>435</v>
      </c>
      <c r="K57" s="2">
        <v>481</v>
      </c>
      <c r="L57" s="2">
        <v>528</v>
      </c>
      <c r="M57" s="2">
        <v>496</v>
      </c>
      <c r="N57" s="47">
        <f t="shared" si="0"/>
        <v>-6.0606060606060608E-2</v>
      </c>
      <c r="O57" s="113">
        <f t="shared" si="1"/>
        <v>0.7162629757785467</v>
      </c>
      <c r="P57" s="47" t="str">
        <f t="shared" si="2"/>
        <v/>
      </c>
    </row>
    <row r="58" spans="1:16" ht="14.15" customHeight="1">
      <c r="A58" s="26" t="s">
        <v>18</v>
      </c>
      <c r="B58" s="26" t="s">
        <v>40</v>
      </c>
      <c r="C58" s="2">
        <v>0</v>
      </c>
      <c r="D58" s="2">
        <v>0</v>
      </c>
      <c r="E58" s="2">
        <v>2</v>
      </c>
      <c r="F58" s="2">
        <v>37</v>
      </c>
      <c r="G58" s="2">
        <v>95</v>
      </c>
      <c r="H58" s="2">
        <v>99</v>
      </c>
      <c r="I58" s="2">
        <v>149</v>
      </c>
      <c r="J58" s="2">
        <v>237</v>
      </c>
      <c r="K58" s="2">
        <v>316</v>
      </c>
      <c r="L58" s="2">
        <v>348</v>
      </c>
      <c r="M58" s="2">
        <v>345</v>
      </c>
      <c r="N58" s="47">
        <f t="shared" si="0"/>
        <v>-8.6206896551724137E-3</v>
      </c>
      <c r="O58" s="114">
        <f t="shared" si="1"/>
        <v>2.4848484848484849</v>
      </c>
      <c r="P58" s="47" t="str">
        <f t="shared" si="2"/>
        <v/>
      </c>
    </row>
    <row r="59" spans="1:16" ht="14.15" customHeight="1">
      <c r="A59" s="26" t="s">
        <v>18</v>
      </c>
      <c r="B59" s="26" t="s">
        <v>41</v>
      </c>
      <c r="C59" s="2">
        <v>0</v>
      </c>
      <c r="D59" s="2">
        <v>0</v>
      </c>
      <c r="E59" s="2">
        <v>16</v>
      </c>
      <c r="F59" s="2">
        <v>3</v>
      </c>
      <c r="G59" s="2">
        <v>3</v>
      </c>
      <c r="H59" s="2">
        <v>1</v>
      </c>
      <c r="I59" s="2">
        <v>11</v>
      </c>
      <c r="J59" s="2">
        <v>12</v>
      </c>
      <c r="K59" s="2">
        <v>16</v>
      </c>
      <c r="L59" s="2">
        <v>19</v>
      </c>
      <c r="M59" s="2">
        <v>16</v>
      </c>
      <c r="N59" s="47" t="str">
        <f t="shared" si="0"/>
        <v/>
      </c>
      <c r="O59" s="47" t="str">
        <f t="shared" si="1"/>
        <v/>
      </c>
      <c r="P59" s="47" t="str">
        <f t="shared" si="2"/>
        <v/>
      </c>
    </row>
    <row r="60" spans="1:16" ht="14.15" customHeight="1">
      <c r="A60" s="26" t="s">
        <v>18</v>
      </c>
      <c r="B60" s="26" t="s">
        <v>42</v>
      </c>
      <c r="C60" s="2">
        <v>0</v>
      </c>
      <c r="D60" s="2">
        <v>0</v>
      </c>
      <c r="E60" s="2">
        <v>0</v>
      </c>
      <c r="F60" s="2">
        <v>0</v>
      </c>
      <c r="G60" s="2">
        <v>15</v>
      </c>
      <c r="H60" s="2">
        <v>18</v>
      </c>
      <c r="I60" s="2">
        <v>17</v>
      </c>
      <c r="J60" s="2">
        <v>14</v>
      </c>
      <c r="K60" s="2">
        <v>12</v>
      </c>
      <c r="L60" s="2">
        <v>26</v>
      </c>
      <c r="M60" s="2">
        <v>36</v>
      </c>
      <c r="N60" s="110">
        <f t="shared" si="0"/>
        <v>0.38461538461538464</v>
      </c>
      <c r="O60" s="47" t="str">
        <f t="shared" si="1"/>
        <v/>
      </c>
      <c r="P60" s="47" t="str">
        <f t="shared" si="2"/>
        <v/>
      </c>
    </row>
    <row r="61" spans="1:16" ht="14.15" customHeight="1">
      <c r="A61" s="26" t="s">
        <v>19</v>
      </c>
      <c r="B61" s="26" t="s">
        <v>32</v>
      </c>
      <c r="C61" s="2">
        <v>16</v>
      </c>
      <c r="D61" s="2">
        <v>16</v>
      </c>
      <c r="E61" s="2">
        <v>18</v>
      </c>
      <c r="F61" s="2">
        <v>21</v>
      </c>
      <c r="G61" s="2">
        <v>18</v>
      </c>
      <c r="H61" s="2">
        <v>18</v>
      </c>
      <c r="I61" s="2">
        <v>3</v>
      </c>
      <c r="J61" s="2">
        <v>1</v>
      </c>
      <c r="K61" s="2">
        <v>0</v>
      </c>
      <c r="L61" s="2">
        <v>0</v>
      </c>
      <c r="M61" s="2">
        <v>0</v>
      </c>
      <c r="N61" s="47" t="str">
        <f t="shared" si="0"/>
        <v/>
      </c>
      <c r="O61" s="47" t="str">
        <f t="shared" si="1"/>
        <v/>
      </c>
      <c r="P61" s="47" t="str">
        <f t="shared" si="2"/>
        <v/>
      </c>
    </row>
    <row r="62" spans="1:16" ht="14.15" customHeight="1">
      <c r="A62" s="26" t="s">
        <v>19</v>
      </c>
      <c r="B62" s="26" t="s">
        <v>35</v>
      </c>
      <c r="C62" s="2">
        <v>11</v>
      </c>
      <c r="D62" s="2">
        <v>14</v>
      </c>
      <c r="E62" s="2">
        <v>12</v>
      </c>
      <c r="F62" s="2">
        <v>7</v>
      </c>
      <c r="G62" s="2">
        <v>7</v>
      </c>
      <c r="H62" s="2">
        <v>4</v>
      </c>
      <c r="I62" s="2">
        <v>5</v>
      </c>
      <c r="J62" s="2">
        <v>0</v>
      </c>
      <c r="K62" s="2">
        <v>0</v>
      </c>
      <c r="L62" s="2">
        <v>0</v>
      </c>
      <c r="M62" s="2">
        <v>0</v>
      </c>
      <c r="N62" s="47" t="str">
        <f t="shared" si="0"/>
        <v/>
      </c>
      <c r="O62" s="47" t="str">
        <f t="shared" si="1"/>
        <v/>
      </c>
      <c r="P62" s="47" t="str">
        <f t="shared" si="2"/>
        <v/>
      </c>
    </row>
    <row r="63" spans="1:16" ht="14.15" customHeight="1">
      <c r="A63" s="26" t="s">
        <v>19</v>
      </c>
      <c r="B63" s="26" t="s">
        <v>36</v>
      </c>
      <c r="C63" s="2">
        <v>3</v>
      </c>
      <c r="D63" s="2">
        <v>1</v>
      </c>
      <c r="E63" s="2">
        <v>1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47" t="str">
        <f t="shared" si="0"/>
        <v/>
      </c>
      <c r="O63" s="47" t="str">
        <f t="shared" si="1"/>
        <v/>
      </c>
      <c r="P63" s="47" t="str">
        <f t="shared" si="2"/>
        <v/>
      </c>
    </row>
    <row r="64" spans="1:16" ht="14.15" customHeight="1">
      <c r="A64" s="26" t="s">
        <v>19</v>
      </c>
      <c r="B64" s="26" t="s">
        <v>39</v>
      </c>
      <c r="C64" s="2">
        <v>4</v>
      </c>
      <c r="D64" s="2">
        <v>2</v>
      </c>
      <c r="E64" s="2">
        <v>1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47" t="str">
        <f t="shared" si="0"/>
        <v/>
      </c>
      <c r="O64" s="47" t="str">
        <f t="shared" si="1"/>
        <v/>
      </c>
      <c r="P64" s="47" t="str">
        <f t="shared" si="2"/>
        <v/>
      </c>
    </row>
    <row r="65" spans="1:16" ht="14.15" customHeight="1">
      <c r="A65" s="26" t="s">
        <v>19</v>
      </c>
      <c r="B65" s="26" t="s">
        <v>40</v>
      </c>
      <c r="C65" s="2">
        <v>2</v>
      </c>
      <c r="D65" s="2">
        <v>1</v>
      </c>
      <c r="E65" s="2">
        <v>2</v>
      </c>
      <c r="F65" s="2">
        <v>3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47" t="str">
        <f t="shared" si="0"/>
        <v/>
      </c>
      <c r="O65" s="47" t="str">
        <f t="shared" si="1"/>
        <v/>
      </c>
      <c r="P65" s="47" t="str">
        <f t="shared" si="2"/>
        <v/>
      </c>
    </row>
    <row r="66" spans="1:16" ht="14.15" customHeight="1">
      <c r="A66" s="26" t="s">
        <v>19</v>
      </c>
      <c r="B66" s="26" t="s">
        <v>41</v>
      </c>
      <c r="C66" s="2">
        <v>3</v>
      </c>
      <c r="D66" s="2">
        <v>4</v>
      </c>
      <c r="E66" s="2">
        <v>1</v>
      </c>
      <c r="F66" s="2">
        <v>1</v>
      </c>
      <c r="G66" s="2">
        <v>0</v>
      </c>
      <c r="H66" s="2">
        <v>1</v>
      </c>
      <c r="I66" s="2">
        <v>0</v>
      </c>
      <c r="J66" s="2">
        <v>1</v>
      </c>
      <c r="K66" s="2">
        <v>0</v>
      </c>
      <c r="L66" s="2">
        <v>0</v>
      </c>
      <c r="M66" s="2">
        <v>0</v>
      </c>
      <c r="N66" s="47" t="str">
        <f t="shared" si="0"/>
        <v/>
      </c>
      <c r="O66" s="47" t="str">
        <f t="shared" si="1"/>
        <v/>
      </c>
      <c r="P66" s="47" t="str">
        <f t="shared" si="2"/>
        <v/>
      </c>
    </row>
    <row r="67" spans="1:16" ht="14.15" customHeight="1">
      <c r="A67" s="26" t="s">
        <v>20</v>
      </c>
      <c r="B67" s="26"/>
      <c r="C67" s="2">
        <v>13792</v>
      </c>
      <c r="D67" s="2">
        <v>13262</v>
      </c>
      <c r="E67" s="2">
        <v>13577</v>
      </c>
      <c r="F67" s="2">
        <v>13847</v>
      </c>
      <c r="G67" s="2">
        <v>13393</v>
      </c>
      <c r="H67" s="2">
        <v>13489</v>
      </c>
      <c r="I67" s="2">
        <v>12090</v>
      </c>
      <c r="J67" s="2">
        <v>12585</v>
      </c>
      <c r="K67" s="2">
        <v>12939</v>
      </c>
      <c r="L67" s="2">
        <v>13488</v>
      </c>
      <c r="M67" s="2">
        <v>14138</v>
      </c>
      <c r="N67" s="47">
        <f t="shared" si="0"/>
        <v>4.8190984578884932E-2</v>
      </c>
      <c r="O67" s="47">
        <f t="shared" si="1"/>
        <v>4.8113277485358437E-2</v>
      </c>
      <c r="P67" s="47">
        <f t="shared" si="2"/>
        <v>2.5087006960556844E-2</v>
      </c>
    </row>
  </sheetData>
  <mergeCells count="3">
    <mergeCell ref="N3:P3"/>
    <mergeCell ref="C4:M4"/>
    <mergeCell ref="C3:M3"/>
  </mergeCells>
  <pageMargins left="0.55000000000000004" right="0.05" top="1" bottom="0.5" header="0" footer="0"/>
  <pageSetup scale="85" orientation="landscape" horizontalDpi="300" verticalDpi="300" r:id="rId1"/>
  <headerFooter>
    <oddHeader>&amp;C
University of Idaho
Enrollment by Campus &amp; College&amp;R
Institutional Research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2"/>
  <sheetViews>
    <sheetView zoomScaleNormal="100" workbookViewId="0">
      <pane ySplit="5" topLeftCell="A6" activePane="bottomLeft" state="frozen"/>
      <selection pane="bottomLeft" activeCell="P6" sqref="P6"/>
    </sheetView>
  </sheetViews>
  <sheetFormatPr defaultColWidth="11.453125" defaultRowHeight="12" customHeight="1"/>
  <cols>
    <col min="1" max="1" width="28.453125" customWidth="1"/>
    <col min="2" max="2" width="29.7265625" bestFit="1" customWidth="1"/>
    <col min="3" max="13" width="7.7265625" bestFit="1" customWidth="1"/>
    <col min="14" max="16" width="7.7265625" customWidth="1"/>
  </cols>
  <sheetData>
    <row r="1" spans="1:16" ht="12" customHeight="1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2"/>
    </row>
    <row r="2" spans="1:16" ht="12" customHeight="1">
      <c r="A2" s="5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54"/>
    </row>
    <row r="3" spans="1:16" ht="12" customHeight="1">
      <c r="A3" s="53"/>
      <c r="B3" s="14"/>
      <c r="C3" s="130" t="s">
        <v>0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0" t="s">
        <v>1076</v>
      </c>
      <c r="O3" s="130"/>
      <c r="P3" s="139"/>
    </row>
    <row r="4" spans="1:16" ht="14.15" customHeight="1">
      <c r="A4" s="55"/>
      <c r="B4" s="65" t="s">
        <v>1066</v>
      </c>
      <c r="C4" s="133" t="s">
        <v>13</v>
      </c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6"/>
      <c r="O4" s="6"/>
      <c r="P4" s="56"/>
    </row>
    <row r="5" spans="1:16" ht="29.15" customHeight="1">
      <c r="A5" s="57" t="s">
        <v>1065</v>
      </c>
      <c r="B5" s="58" t="s">
        <v>1075</v>
      </c>
      <c r="C5" s="59" t="s">
        <v>1</v>
      </c>
      <c r="D5" s="59" t="s">
        <v>2</v>
      </c>
      <c r="E5" s="59" t="s">
        <v>3</v>
      </c>
      <c r="F5" s="59" t="s">
        <v>4</v>
      </c>
      <c r="G5" s="59" t="s">
        <v>5</v>
      </c>
      <c r="H5" s="59" t="s">
        <v>6</v>
      </c>
      <c r="I5" s="59" t="s">
        <v>7</v>
      </c>
      <c r="J5" s="59" t="s">
        <v>8</v>
      </c>
      <c r="K5" s="59" t="s">
        <v>9</v>
      </c>
      <c r="L5" s="59" t="s">
        <v>10</v>
      </c>
      <c r="M5" s="59" t="s">
        <v>11</v>
      </c>
      <c r="N5" s="6" t="s">
        <v>1059</v>
      </c>
      <c r="O5" s="6" t="s">
        <v>1060</v>
      </c>
      <c r="P5" s="56" t="s">
        <v>1061</v>
      </c>
    </row>
    <row r="6" spans="1:16" ht="14.15" customHeight="1">
      <c r="A6" s="28" t="s">
        <v>32</v>
      </c>
      <c r="B6" s="28" t="s">
        <v>635</v>
      </c>
      <c r="C6" s="20">
        <v>837</v>
      </c>
      <c r="D6" s="20">
        <v>822</v>
      </c>
      <c r="E6" s="20">
        <v>758</v>
      </c>
      <c r="F6" s="20">
        <v>776</v>
      </c>
      <c r="G6" s="20">
        <v>747</v>
      </c>
      <c r="H6" s="20">
        <v>702</v>
      </c>
      <c r="I6" s="20">
        <v>674</v>
      </c>
      <c r="J6" s="20">
        <v>693</v>
      </c>
      <c r="K6" s="20">
        <v>709</v>
      </c>
      <c r="L6" s="20">
        <v>781</v>
      </c>
      <c r="M6" s="20">
        <v>776</v>
      </c>
      <c r="N6" s="19">
        <f>IF(L6&lt;20,"",(M6-L6)/L6)</f>
        <v>-6.4020486555697821E-3</v>
      </c>
      <c r="O6" s="99">
        <f>IF(H6&lt;20,"",(M6-H6)/H6)</f>
        <v>0.10541310541310542</v>
      </c>
      <c r="P6" s="19">
        <f>IF(C6&lt;20,"",(M6-C6)/C6)</f>
        <v>-7.2879330943847076E-2</v>
      </c>
    </row>
    <row r="7" spans="1:16" ht="14.15" customHeight="1">
      <c r="A7" s="28" t="s">
        <v>32</v>
      </c>
      <c r="B7" s="26" t="s">
        <v>636</v>
      </c>
      <c r="C7" s="2">
        <v>215</v>
      </c>
      <c r="D7" s="2">
        <v>159</v>
      </c>
      <c r="E7" s="2">
        <v>194</v>
      </c>
      <c r="F7" s="2">
        <v>164</v>
      </c>
      <c r="G7" s="2">
        <v>185</v>
      </c>
      <c r="H7" s="2">
        <v>199</v>
      </c>
      <c r="I7" s="2">
        <v>172</v>
      </c>
      <c r="J7" s="2">
        <v>229</v>
      </c>
      <c r="K7" s="2">
        <v>219</v>
      </c>
      <c r="L7" s="2">
        <v>243</v>
      </c>
      <c r="M7" s="2">
        <v>229</v>
      </c>
      <c r="N7" s="19">
        <f t="shared" ref="N7:N52" si="0">IF(L7&lt;20,"",(M7-L7)/L7)</f>
        <v>-5.7613168724279837E-2</v>
      </c>
      <c r="O7" s="99">
        <f t="shared" ref="O7:O52" si="1">IF(H7&lt;20,"",(M7-H7)/H7)</f>
        <v>0.15075376884422109</v>
      </c>
      <c r="P7" s="19">
        <f t="shared" ref="P7:P52" si="2">IF(C7&lt;20,"",(M7-C7)/C7)</f>
        <v>6.5116279069767441E-2</v>
      </c>
    </row>
    <row r="8" spans="1:16" ht="14.15" customHeight="1">
      <c r="A8" s="28" t="s">
        <v>32</v>
      </c>
      <c r="B8" s="26" t="s">
        <v>637</v>
      </c>
      <c r="C8" s="2">
        <v>35</v>
      </c>
      <c r="D8" s="2">
        <v>36</v>
      </c>
      <c r="E8" s="2">
        <v>40</v>
      </c>
      <c r="F8" s="2">
        <v>54</v>
      </c>
      <c r="G8" s="2">
        <v>48</v>
      </c>
      <c r="H8" s="2">
        <v>32</v>
      </c>
      <c r="I8" s="2">
        <v>48</v>
      </c>
      <c r="J8" s="2">
        <v>63</v>
      </c>
      <c r="K8" s="2">
        <v>66</v>
      </c>
      <c r="L8" s="2">
        <v>54</v>
      </c>
      <c r="M8" s="2">
        <v>66</v>
      </c>
      <c r="N8" s="99">
        <f t="shared" si="0"/>
        <v>0.22222222222222221</v>
      </c>
      <c r="O8" s="101">
        <f t="shared" si="1"/>
        <v>1.0625</v>
      </c>
      <c r="P8" s="103">
        <f t="shared" si="2"/>
        <v>0.88571428571428568</v>
      </c>
    </row>
    <row r="9" spans="1:16" ht="14.15" customHeight="1">
      <c r="A9" s="28" t="s">
        <v>32</v>
      </c>
      <c r="B9" s="26" t="s">
        <v>638</v>
      </c>
      <c r="C9" s="2">
        <v>83</v>
      </c>
      <c r="D9" s="2">
        <v>74</v>
      </c>
      <c r="E9" s="2">
        <v>70</v>
      </c>
      <c r="F9" s="2">
        <v>81</v>
      </c>
      <c r="G9" s="2">
        <v>60</v>
      </c>
      <c r="H9" s="2">
        <v>55</v>
      </c>
      <c r="I9" s="2">
        <v>64</v>
      </c>
      <c r="J9" s="2">
        <v>77</v>
      </c>
      <c r="K9" s="2">
        <v>57</v>
      </c>
      <c r="L9" s="2">
        <v>55</v>
      </c>
      <c r="M9" s="2">
        <v>68</v>
      </c>
      <c r="N9" s="99">
        <f t="shared" si="0"/>
        <v>0.23636363636363636</v>
      </c>
      <c r="O9" s="99">
        <f t="shared" si="1"/>
        <v>0.23636363636363636</v>
      </c>
      <c r="P9" s="100">
        <f t="shared" si="2"/>
        <v>-0.18072289156626506</v>
      </c>
    </row>
    <row r="10" spans="1:16" ht="14.15" customHeight="1">
      <c r="A10" s="26" t="s">
        <v>33</v>
      </c>
      <c r="B10" s="26" t="s">
        <v>635</v>
      </c>
      <c r="C10" s="2">
        <v>470</v>
      </c>
      <c r="D10" s="2">
        <v>434</v>
      </c>
      <c r="E10" s="2">
        <v>407</v>
      </c>
      <c r="F10" s="2">
        <v>401</v>
      </c>
      <c r="G10" s="2">
        <v>428</v>
      </c>
      <c r="H10" s="2">
        <v>424</v>
      </c>
      <c r="I10" s="2">
        <v>423</v>
      </c>
      <c r="J10" s="2">
        <v>404</v>
      </c>
      <c r="K10" s="2">
        <v>433</v>
      </c>
      <c r="L10" s="2">
        <v>455</v>
      </c>
      <c r="M10" s="2">
        <v>488</v>
      </c>
      <c r="N10" s="19">
        <f t="shared" si="0"/>
        <v>7.2527472527472533E-2</v>
      </c>
      <c r="O10" s="99">
        <f t="shared" si="1"/>
        <v>0.15094339622641509</v>
      </c>
      <c r="P10" s="19">
        <f t="shared" si="2"/>
        <v>3.8297872340425532E-2</v>
      </c>
    </row>
    <row r="11" spans="1:16" ht="14.15" customHeight="1">
      <c r="A11" s="26" t="s">
        <v>33</v>
      </c>
      <c r="B11" s="26" t="s">
        <v>636</v>
      </c>
      <c r="C11" s="2">
        <v>121</v>
      </c>
      <c r="D11" s="2">
        <v>117</v>
      </c>
      <c r="E11" s="2">
        <v>135</v>
      </c>
      <c r="F11" s="2">
        <v>111</v>
      </c>
      <c r="G11" s="2">
        <v>126</v>
      </c>
      <c r="H11" s="2">
        <v>130</v>
      </c>
      <c r="I11" s="2">
        <v>126</v>
      </c>
      <c r="J11" s="2">
        <v>164</v>
      </c>
      <c r="K11" s="2">
        <v>188</v>
      </c>
      <c r="L11" s="2">
        <v>163</v>
      </c>
      <c r="M11" s="2">
        <v>192</v>
      </c>
      <c r="N11" s="99">
        <f t="shared" si="0"/>
        <v>0.17791411042944785</v>
      </c>
      <c r="O11" s="99">
        <f t="shared" si="1"/>
        <v>0.47692307692307695</v>
      </c>
      <c r="P11" s="99">
        <f t="shared" si="2"/>
        <v>0.58677685950413228</v>
      </c>
    </row>
    <row r="12" spans="1:16" ht="14.15" customHeight="1">
      <c r="A12" s="26" t="s">
        <v>33</v>
      </c>
      <c r="B12" s="26" t="s">
        <v>637</v>
      </c>
      <c r="C12" s="2">
        <v>51</v>
      </c>
      <c r="D12" s="2">
        <v>33</v>
      </c>
      <c r="E12" s="2">
        <v>32</v>
      </c>
      <c r="F12" s="2">
        <v>48</v>
      </c>
      <c r="G12" s="2">
        <v>29</v>
      </c>
      <c r="H12" s="2">
        <v>39</v>
      </c>
      <c r="I12" s="2">
        <v>42</v>
      </c>
      <c r="J12" s="2">
        <v>56</v>
      </c>
      <c r="K12" s="2">
        <v>48</v>
      </c>
      <c r="L12" s="2">
        <v>50</v>
      </c>
      <c r="M12" s="2">
        <v>59</v>
      </c>
      <c r="N12" s="99">
        <f t="shared" si="0"/>
        <v>0.18</v>
      </c>
      <c r="O12" s="99">
        <f t="shared" si="1"/>
        <v>0.51282051282051277</v>
      </c>
      <c r="P12" s="99">
        <f t="shared" si="2"/>
        <v>0.15686274509803921</v>
      </c>
    </row>
    <row r="13" spans="1:16" ht="14.15" customHeight="1">
      <c r="A13" s="26" t="s">
        <v>33</v>
      </c>
      <c r="B13" s="26" t="s">
        <v>638</v>
      </c>
      <c r="C13" s="2">
        <v>35</v>
      </c>
      <c r="D13" s="2">
        <v>32</v>
      </c>
      <c r="E13" s="2">
        <v>34</v>
      </c>
      <c r="F13" s="2">
        <v>24</v>
      </c>
      <c r="G13" s="2">
        <v>39</v>
      </c>
      <c r="H13" s="2">
        <v>41</v>
      </c>
      <c r="I13" s="2">
        <v>33</v>
      </c>
      <c r="J13" s="2">
        <v>46</v>
      </c>
      <c r="K13" s="2">
        <v>39</v>
      </c>
      <c r="L13" s="2">
        <v>33</v>
      </c>
      <c r="M13" s="2">
        <v>34</v>
      </c>
      <c r="N13" s="19">
        <f t="shared" si="0"/>
        <v>3.0303030303030304E-2</v>
      </c>
      <c r="O13" s="100">
        <f t="shared" si="1"/>
        <v>-0.17073170731707318</v>
      </c>
      <c r="P13" s="19">
        <f t="shared" si="2"/>
        <v>-2.8571428571428571E-2</v>
      </c>
    </row>
    <row r="14" spans="1:16" ht="14.15" customHeight="1">
      <c r="A14" s="26" t="s">
        <v>34</v>
      </c>
      <c r="B14" s="26" t="s">
        <v>635</v>
      </c>
      <c r="C14" s="2">
        <v>1224</v>
      </c>
      <c r="D14" s="2">
        <v>1096</v>
      </c>
      <c r="E14" s="2">
        <v>1038</v>
      </c>
      <c r="F14" s="2">
        <v>1002</v>
      </c>
      <c r="G14" s="2">
        <v>1021</v>
      </c>
      <c r="H14" s="2">
        <v>948</v>
      </c>
      <c r="I14" s="2">
        <v>873</v>
      </c>
      <c r="J14" s="2">
        <v>865</v>
      </c>
      <c r="K14" s="2">
        <v>859</v>
      </c>
      <c r="L14" s="2">
        <v>928</v>
      </c>
      <c r="M14" s="2">
        <v>1035</v>
      </c>
      <c r="N14" s="99">
        <f t="shared" si="0"/>
        <v>0.11530172413793104</v>
      </c>
      <c r="O14" s="19">
        <f t="shared" si="1"/>
        <v>9.1772151898734181E-2</v>
      </c>
      <c r="P14" s="100">
        <f t="shared" si="2"/>
        <v>-0.15441176470588236</v>
      </c>
    </row>
    <row r="15" spans="1:16" ht="14.15" customHeight="1">
      <c r="A15" s="26" t="s">
        <v>34</v>
      </c>
      <c r="B15" s="26" t="s">
        <v>639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1</v>
      </c>
      <c r="M15" s="2">
        <v>0</v>
      </c>
      <c r="N15" s="19" t="str">
        <f t="shared" si="0"/>
        <v/>
      </c>
      <c r="O15" s="19" t="str">
        <f t="shared" si="1"/>
        <v/>
      </c>
      <c r="P15" s="19" t="str">
        <f t="shared" si="2"/>
        <v/>
      </c>
    </row>
    <row r="16" spans="1:16" ht="14.15" customHeight="1">
      <c r="A16" s="26" t="s">
        <v>34</v>
      </c>
      <c r="B16" s="26" t="s">
        <v>636</v>
      </c>
      <c r="C16" s="2">
        <v>283</v>
      </c>
      <c r="D16" s="2">
        <v>269</v>
      </c>
      <c r="E16" s="2">
        <v>254</v>
      </c>
      <c r="F16" s="2">
        <v>252</v>
      </c>
      <c r="G16" s="2">
        <v>238</v>
      </c>
      <c r="H16" s="2">
        <v>250</v>
      </c>
      <c r="I16" s="2">
        <v>209</v>
      </c>
      <c r="J16" s="2">
        <v>248</v>
      </c>
      <c r="K16" s="2">
        <v>286</v>
      </c>
      <c r="L16" s="2">
        <v>328</v>
      </c>
      <c r="M16" s="2">
        <v>367</v>
      </c>
      <c r="N16" s="99">
        <f t="shared" si="0"/>
        <v>0.11890243902439024</v>
      </c>
      <c r="O16" s="99">
        <f t="shared" si="1"/>
        <v>0.46800000000000003</v>
      </c>
      <c r="P16" s="99">
        <f t="shared" si="2"/>
        <v>0.29681978798586572</v>
      </c>
    </row>
    <row r="17" spans="1:16" ht="14.15" customHeight="1">
      <c r="A17" s="26" t="s">
        <v>34</v>
      </c>
      <c r="B17" s="26" t="s">
        <v>637</v>
      </c>
      <c r="C17" s="2">
        <v>29</v>
      </c>
      <c r="D17" s="2">
        <v>37</v>
      </c>
      <c r="E17" s="2">
        <v>28</v>
      </c>
      <c r="F17" s="2">
        <v>17</v>
      </c>
      <c r="G17" s="2">
        <v>37</v>
      </c>
      <c r="H17" s="2">
        <v>22</v>
      </c>
      <c r="I17" s="2">
        <v>16</v>
      </c>
      <c r="J17" s="2">
        <v>19</v>
      </c>
      <c r="K17" s="2">
        <v>13</v>
      </c>
      <c r="L17" s="2">
        <v>13</v>
      </c>
      <c r="M17" s="2">
        <v>41</v>
      </c>
      <c r="N17" s="19" t="str">
        <f t="shared" si="0"/>
        <v/>
      </c>
      <c r="O17" s="103">
        <f t="shared" si="1"/>
        <v>0.86363636363636365</v>
      </c>
      <c r="P17" s="99">
        <f t="shared" si="2"/>
        <v>0.41379310344827586</v>
      </c>
    </row>
    <row r="18" spans="1:16" ht="14.15" customHeight="1">
      <c r="A18" s="26" t="s">
        <v>34</v>
      </c>
      <c r="B18" s="26" t="s">
        <v>638</v>
      </c>
      <c r="C18" s="2">
        <v>84</v>
      </c>
      <c r="D18" s="2">
        <v>55</v>
      </c>
      <c r="E18" s="2">
        <v>76</v>
      </c>
      <c r="F18" s="2">
        <v>82</v>
      </c>
      <c r="G18" s="2">
        <v>67</v>
      </c>
      <c r="H18" s="2">
        <v>70</v>
      </c>
      <c r="I18" s="2">
        <v>59</v>
      </c>
      <c r="J18" s="2">
        <v>52</v>
      </c>
      <c r="K18" s="2">
        <v>58</v>
      </c>
      <c r="L18" s="2">
        <v>73</v>
      </c>
      <c r="M18" s="2">
        <v>78</v>
      </c>
      <c r="N18" s="19">
        <f t="shared" si="0"/>
        <v>6.8493150684931503E-2</v>
      </c>
      <c r="O18" s="99">
        <f t="shared" si="1"/>
        <v>0.11428571428571428</v>
      </c>
      <c r="P18" s="19">
        <f t="shared" si="2"/>
        <v>-7.1428571428571425E-2</v>
      </c>
    </row>
    <row r="19" spans="1:16" ht="14.15" customHeight="1">
      <c r="A19" s="26" t="s">
        <v>35</v>
      </c>
      <c r="B19" s="26" t="s">
        <v>635</v>
      </c>
      <c r="C19" s="2">
        <v>995</v>
      </c>
      <c r="D19" s="2">
        <v>959</v>
      </c>
      <c r="E19" s="2">
        <v>876</v>
      </c>
      <c r="F19" s="2">
        <v>904</v>
      </c>
      <c r="G19" s="2">
        <v>835</v>
      </c>
      <c r="H19" s="2">
        <v>818</v>
      </c>
      <c r="I19" s="2">
        <v>790</v>
      </c>
      <c r="J19" s="2">
        <v>819</v>
      </c>
      <c r="K19" s="2">
        <v>797</v>
      </c>
      <c r="L19" s="2">
        <v>801</v>
      </c>
      <c r="M19" s="2">
        <v>819</v>
      </c>
      <c r="N19" s="19">
        <f t="shared" si="0"/>
        <v>2.247191011235955E-2</v>
      </c>
      <c r="O19" s="19">
        <f t="shared" si="1"/>
        <v>1.2224938875305623E-3</v>
      </c>
      <c r="P19" s="100">
        <f t="shared" si="2"/>
        <v>-0.17688442211055277</v>
      </c>
    </row>
    <row r="20" spans="1:16" ht="14.15" customHeight="1">
      <c r="A20" s="26" t="s">
        <v>35</v>
      </c>
      <c r="B20" s="26" t="s">
        <v>639</v>
      </c>
      <c r="C20" s="2">
        <v>1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19" t="str">
        <f t="shared" si="0"/>
        <v/>
      </c>
      <c r="O20" s="19" t="str">
        <f t="shared" si="1"/>
        <v/>
      </c>
      <c r="P20" s="19" t="str">
        <f t="shared" si="2"/>
        <v/>
      </c>
    </row>
    <row r="21" spans="1:16" ht="14.15" customHeight="1">
      <c r="A21" s="26" t="s">
        <v>35</v>
      </c>
      <c r="B21" s="26" t="s">
        <v>636</v>
      </c>
      <c r="C21" s="2">
        <v>150</v>
      </c>
      <c r="D21" s="2">
        <v>133</v>
      </c>
      <c r="E21" s="2">
        <v>140</v>
      </c>
      <c r="F21" s="2">
        <v>140</v>
      </c>
      <c r="G21" s="2">
        <v>130</v>
      </c>
      <c r="H21" s="2">
        <v>152</v>
      </c>
      <c r="I21" s="2">
        <v>133</v>
      </c>
      <c r="J21" s="2">
        <v>140</v>
      </c>
      <c r="K21" s="2">
        <v>164</v>
      </c>
      <c r="L21" s="2">
        <v>167</v>
      </c>
      <c r="M21" s="2">
        <v>176</v>
      </c>
      <c r="N21" s="19">
        <f t="shared" si="0"/>
        <v>5.3892215568862277E-2</v>
      </c>
      <c r="O21" s="99">
        <f t="shared" si="1"/>
        <v>0.15789473684210525</v>
      </c>
      <c r="P21" s="99">
        <f t="shared" si="2"/>
        <v>0.17333333333333334</v>
      </c>
    </row>
    <row r="22" spans="1:16" ht="14.15" customHeight="1">
      <c r="A22" s="26" t="s">
        <v>35</v>
      </c>
      <c r="B22" s="26" t="s">
        <v>637</v>
      </c>
      <c r="C22" s="2">
        <v>173</v>
      </c>
      <c r="D22" s="2">
        <v>125</v>
      </c>
      <c r="E22" s="2">
        <v>146</v>
      </c>
      <c r="F22" s="2">
        <v>128</v>
      </c>
      <c r="G22" s="2">
        <v>148</v>
      </c>
      <c r="H22" s="2">
        <v>161</v>
      </c>
      <c r="I22" s="2">
        <v>153</v>
      </c>
      <c r="J22" s="2">
        <v>170</v>
      </c>
      <c r="K22" s="2">
        <v>161</v>
      </c>
      <c r="L22" s="2">
        <v>163</v>
      </c>
      <c r="M22" s="2">
        <v>154</v>
      </c>
      <c r="N22" s="19">
        <f t="shared" si="0"/>
        <v>-5.5214723926380369E-2</v>
      </c>
      <c r="O22" s="19">
        <f t="shared" si="1"/>
        <v>-4.3478260869565216E-2</v>
      </c>
      <c r="P22" s="100">
        <f t="shared" si="2"/>
        <v>-0.10982658959537572</v>
      </c>
    </row>
    <row r="23" spans="1:16" ht="14.15" customHeight="1">
      <c r="A23" s="26" t="s">
        <v>35</v>
      </c>
      <c r="B23" s="26" t="s">
        <v>638</v>
      </c>
      <c r="C23" s="2">
        <v>44</v>
      </c>
      <c r="D23" s="2">
        <v>48</v>
      </c>
      <c r="E23" s="2">
        <v>58</v>
      </c>
      <c r="F23" s="2">
        <v>55</v>
      </c>
      <c r="G23" s="2">
        <v>48</v>
      </c>
      <c r="H23" s="2">
        <v>58</v>
      </c>
      <c r="I23" s="2">
        <v>47</v>
      </c>
      <c r="J23" s="2">
        <v>60</v>
      </c>
      <c r="K23" s="2">
        <v>49</v>
      </c>
      <c r="L23" s="2">
        <v>41</v>
      </c>
      <c r="M23" s="2">
        <v>48</v>
      </c>
      <c r="N23" s="99">
        <f t="shared" si="0"/>
        <v>0.17073170731707318</v>
      </c>
      <c r="O23" s="100">
        <f t="shared" si="1"/>
        <v>-0.17241379310344829</v>
      </c>
      <c r="P23" s="19">
        <f t="shared" si="2"/>
        <v>9.0909090909090912E-2</v>
      </c>
    </row>
    <row r="24" spans="1:16" ht="14.15" customHeight="1">
      <c r="A24" s="26" t="s">
        <v>36</v>
      </c>
      <c r="B24" s="26" t="s">
        <v>635</v>
      </c>
      <c r="C24" s="2">
        <v>1312</v>
      </c>
      <c r="D24" s="2">
        <v>1360</v>
      </c>
      <c r="E24" s="2">
        <v>1378</v>
      </c>
      <c r="F24" s="2">
        <v>1387</v>
      </c>
      <c r="G24" s="2">
        <v>1405</v>
      </c>
      <c r="H24" s="2">
        <v>1287</v>
      </c>
      <c r="I24" s="2">
        <v>1173</v>
      </c>
      <c r="J24" s="2">
        <v>1045</v>
      </c>
      <c r="K24" s="2">
        <v>1027</v>
      </c>
      <c r="L24" s="2">
        <v>1151</v>
      </c>
      <c r="M24" s="2">
        <v>1248</v>
      </c>
      <c r="N24" s="19">
        <f t="shared" si="0"/>
        <v>8.4274543874891403E-2</v>
      </c>
      <c r="O24" s="19">
        <f t="shared" si="1"/>
        <v>-3.0303030303030304E-2</v>
      </c>
      <c r="P24" s="19">
        <f t="shared" si="2"/>
        <v>-4.878048780487805E-2</v>
      </c>
    </row>
    <row r="25" spans="1:16" ht="14.15" customHeight="1">
      <c r="A25" s="26" t="s">
        <v>36</v>
      </c>
      <c r="B25" s="26" t="s">
        <v>636</v>
      </c>
      <c r="C25" s="2">
        <v>458</v>
      </c>
      <c r="D25" s="2">
        <v>383</v>
      </c>
      <c r="E25" s="2">
        <v>382</v>
      </c>
      <c r="F25" s="2">
        <v>369</v>
      </c>
      <c r="G25" s="2">
        <v>276</v>
      </c>
      <c r="H25" s="2">
        <v>322</v>
      </c>
      <c r="I25" s="2">
        <v>244</v>
      </c>
      <c r="J25" s="2">
        <v>338</v>
      </c>
      <c r="K25" s="2">
        <v>444</v>
      </c>
      <c r="L25" s="2">
        <v>365</v>
      </c>
      <c r="M25" s="2">
        <v>434</v>
      </c>
      <c r="N25" s="99">
        <f t="shared" si="0"/>
        <v>0.18904109589041096</v>
      </c>
      <c r="O25" s="99">
        <f t="shared" si="1"/>
        <v>0.34782608695652173</v>
      </c>
      <c r="P25" s="19">
        <f t="shared" si="2"/>
        <v>-5.2401746724890827E-2</v>
      </c>
    </row>
    <row r="26" spans="1:16" ht="14.15" customHeight="1">
      <c r="A26" s="26" t="s">
        <v>36</v>
      </c>
      <c r="B26" s="26" t="s">
        <v>637</v>
      </c>
      <c r="C26" s="2">
        <v>81</v>
      </c>
      <c r="D26" s="2">
        <v>86</v>
      </c>
      <c r="E26" s="2">
        <v>89</v>
      </c>
      <c r="F26" s="2">
        <v>115</v>
      </c>
      <c r="G26" s="2">
        <v>128</v>
      </c>
      <c r="H26" s="2">
        <v>99</v>
      </c>
      <c r="I26" s="2">
        <v>97</v>
      </c>
      <c r="J26" s="2">
        <v>75</v>
      </c>
      <c r="K26" s="2">
        <v>93</v>
      </c>
      <c r="L26" s="2">
        <v>89</v>
      </c>
      <c r="M26" s="2">
        <v>75</v>
      </c>
      <c r="N26" s="100">
        <f t="shared" si="0"/>
        <v>-0.15730337078651685</v>
      </c>
      <c r="O26" s="100">
        <f t="shared" si="1"/>
        <v>-0.24242424242424243</v>
      </c>
      <c r="P26" s="19">
        <f t="shared" si="2"/>
        <v>-7.407407407407407E-2</v>
      </c>
    </row>
    <row r="27" spans="1:16" ht="14.15" customHeight="1">
      <c r="A27" s="26" t="s">
        <v>36</v>
      </c>
      <c r="B27" s="26" t="s">
        <v>638</v>
      </c>
      <c r="C27" s="2">
        <v>84</v>
      </c>
      <c r="D27" s="2">
        <v>106</v>
      </c>
      <c r="E27" s="2">
        <v>112</v>
      </c>
      <c r="F27" s="2">
        <v>100</v>
      </c>
      <c r="G27" s="2">
        <v>118</v>
      </c>
      <c r="H27" s="2">
        <v>119</v>
      </c>
      <c r="I27" s="2">
        <v>64</v>
      </c>
      <c r="J27" s="2">
        <v>73</v>
      </c>
      <c r="K27" s="2">
        <v>85</v>
      </c>
      <c r="L27" s="2">
        <v>89</v>
      </c>
      <c r="M27" s="2">
        <v>71</v>
      </c>
      <c r="N27" s="100">
        <f t="shared" si="0"/>
        <v>-0.20224719101123595</v>
      </c>
      <c r="O27" s="100">
        <f t="shared" si="1"/>
        <v>-0.40336134453781514</v>
      </c>
      <c r="P27" s="100">
        <f t="shared" si="2"/>
        <v>-0.15476190476190477</v>
      </c>
    </row>
    <row r="28" spans="1:16" ht="14.15" customHeight="1">
      <c r="A28" s="26" t="s">
        <v>37</v>
      </c>
      <c r="B28" s="26" t="s">
        <v>635</v>
      </c>
      <c r="C28" s="2">
        <v>35</v>
      </c>
      <c r="D28" s="2">
        <v>25</v>
      </c>
      <c r="E28" s="2">
        <v>13</v>
      </c>
      <c r="F28" s="2">
        <v>17</v>
      </c>
      <c r="G28" s="2">
        <v>7</v>
      </c>
      <c r="H28" s="2">
        <v>5</v>
      </c>
      <c r="I28" s="2">
        <v>3</v>
      </c>
      <c r="J28" s="2">
        <v>3</v>
      </c>
      <c r="K28" s="2">
        <v>1</v>
      </c>
      <c r="L28" s="2">
        <v>2</v>
      </c>
      <c r="M28" s="2">
        <v>3</v>
      </c>
      <c r="N28" s="19" t="str">
        <f t="shared" si="0"/>
        <v/>
      </c>
      <c r="O28" s="19" t="str">
        <f t="shared" si="1"/>
        <v/>
      </c>
      <c r="P28" s="102">
        <f t="shared" si="2"/>
        <v>-0.91428571428571426</v>
      </c>
    </row>
    <row r="29" spans="1:16" ht="14.15" customHeight="1">
      <c r="A29" s="26" t="s">
        <v>37</v>
      </c>
      <c r="B29" s="26" t="s">
        <v>637</v>
      </c>
      <c r="C29" s="2">
        <v>7</v>
      </c>
      <c r="D29" s="2">
        <v>4</v>
      </c>
      <c r="E29" s="2">
        <v>1</v>
      </c>
      <c r="F29" s="2">
        <v>0</v>
      </c>
      <c r="G29" s="2">
        <v>2</v>
      </c>
      <c r="H29" s="2">
        <v>2</v>
      </c>
      <c r="I29" s="2">
        <v>0</v>
      </c>
      <c r="J29" s="2">
        <v>0</v>
      </c>
      <c r="K29" s="2">
        <v>1</v>
      </c>
      <c r="L29" s="2">
        <v>0</v>
      </c>
      <c r="M29" s="2">
        <v>2</v>
      </c>
      <c r="N29" s="19" t="str">
        <f t="shared" si="0"/>
        <v/>
      </c>
      <c r="O29" s="19" t="str">
        <f t="shared" si="1"/>
        <v/>
      </c>
      <c r="P29" s="19" t="str">
        <f t="shared" si="2"/>
        <v/>
      </c>
    </row>
    <row r="30" spans="1:16" ht="14.15" customHeight="1">
      <c r="A30" s="26" t="s">
        <v>38</v>
      </c>
      <c r="B30" s="26" t="s">
        <v>635</v>
      </c>
      <c r="C30" s="2">
        <v>186</v>
      </c>
      <c r="D30" s="2">
        <v>231</v>
      </c>
      <c r="E30" s="2">
        <v>196</v>
      </c>
      <c r="F30" s="2">
        <v>197</v>
      </c>
      <c r="G30" s="2">
        <v>195</v>
      </c>
      <c r="H30" s="2">
        <v>209</v>
      </c>
      <c r="I30" s="2">
        <v>229</v>
      </c>
      <c r="J30" s="2">
        <v>311</v>
      </c>
      <c r="K30" s="2">
        <v>243</v>
      </c>
      <c r="L30" s="2">
        <v>262</v>
      </c>
      <c r="M30" s="2">
        <v>296</v>
      </c>
      <c r="N30" s="99">
        <f t="shared" si="0"/>
        <v>0.12977099236641221</v>
      </c>
      <c r="O30" s="99">
        <f t="shared" si="1"/>
        <v>0.41626794258373206</v>
      </c>
      <c r="P30" s="99">
        <f t="shared" si="2"/>
        <v>0.59139784946236562</v>
      </c>
    </row>
    <row r="31" spans="1:16" ht="14.15" customHeight="1">
      <c r="A31" s="26" t="s">
        <v>28</v>
      </c>
      <c r="B31" s="26" t="s">
        <v>637</v>
      </c>
      <c r="C31" s="2">
        <v>170</v>
      </c>
      <c r="D31" s="2">
        <v>114</v>
      </c>
      <c r="E31" s="2">
        <v>102</v>
      </c>
      <c r="F31" s="2">
        <v>114</v>
      </c>
      <c r="G31" s="2">
        <v>122</v>
      </c>
      <c r="H31" s="2">
        <v>129</v>
      </c>
      <c r="I31" s="2">
        <v>236</v>
      </c>
      <c r="J31" s="2">
        <v>128</v>
      </c>
      <c r="K31" s="2">
        <v>153</v>
      </c>
      <c r="L31" s="2">
        <v>163</v>
      </c>
      <c r="M31" s="2">
        <v>164</v>
      </c>
      <c r="N31" s="19">
        <f t="shared" si="0"/>
        <v>6.1349693251533744E-3</v>
      </c>
      <c r="O31" s="99">
        <f t="shared" si="1"/>
        <v>0.27131782945736432</v>
      </c>
      <c r="P31" s="19">
        <f t="shared" si="2"/>
        <v>-3.5294117647058823E-2</v>
      </c>
    </row>
    <row r="32" spans="1:16" ht="14.15" customHeight="1">
      <c r="A32" s="26" t="s">
        <v>39</v>
      </c>
      <c r="B32" s="26" t="s">
        <v>635</v>
      </c>
      <c r="C32" s="2">
        <v>2221</v>
      </c>
      <c r="D32" s="2">
        <v>2125</v>
      </c>
      <c r="E32" s="2">
        <v>2039</v>
      </c>
      <c r="F32" s="2">
        <v>1998</v>
      </c>
      <c r="G32" s="2">
        <v>1912</v>
      </c>
      <c r="H32" s="2">
        <v>1849</v>
      </c>
      <c r="I32" s="2">
        <v>1817</v>
      </c>
      <c r="J32" s="2">
        <v>1736</v>
      </c>
      <c r="K32" s="2">
        <v>1798</v>
      </c>
      <c r="L32" s="2">
        <v>1855</v>
      </c>
      <c r="M32" s="2">
        <v>1946</v>
      </c>
      <c r="N32" s="19">
        <f t="shared" si="0"/>
        <v>4.9056603773584909E-2</v>
      </c>
      <c r="O32" s="19">
        <f t="shared" si="1"/>
        <v>5.2460789616008655E-2</v>
      </c>
      <c r="P32" s="100">
        <f t="shared" si="2"/>
        <v>-0.12381809995497524</v>
      </c>
    </row>
    <row r="33" spans="1:16" ht="14.15" customHeight="1">
      <c r="A33" s="26" t="s">
        <v>39</v>
      </c>
      <c r="B33" s="26" t="s">
        <v>636</v>
      </c>
      <c r="C33" s="2">
        <v>559</v>
      </c>
      <c r="D33" s="2">
        <v>496</v>
      </c>
      <c r="E33" s="2">
        <v>495</v>
      </c>
      <c r="F33" s="2">
        <v>491</v>
      </c>
      <c r="G33" s="2">
        <v>405</v>
      </c>
      <c r="H33" s="2">
        <v>493</v>
      </c>
      <c r="I33" s="2">
        <v>406</v>
      </c>
      <c r="J33" s="2">
        <v>461</v>
      </c>
      <c r="K33" s="2">
        <v>545</v>
      </c>
      <c r="L33" s="2">
        <v>551</v>
      </c>
      <c r="M33" s="2">
        <v>541</v>
      </c>
      <c r="N33" s="19">
        <f t="shared" si="0"/>
        <v>-1.8148820326678767E-2</v>
      </c>
      <c r="O33" s="99">
        <f t="shared" si="1"/>
        <v>9.7363083164300201E-2</v>
      </c>
      <c r="P33" s="19">
        <f t="shared" si="2"/>
        <v>-3.2200357781753133E-2</v>
      </c>
    </row>
    <row r="34" spans="1:16" ht="14.15" customHeight="1">
      <c r="A34" s="26" t="s">
        <v>39</v>
      </c>
      <c r="B34" s="26" t="s">
        <v>637</v>
      </c>
      <c r="C34" s="2">
        <v>71</v>
      </c>
      <c r="D34" s="2">
        <v>57</v>
      </c>
      <c r="E34" s="2">
        <v>53</v>
      </c>
      <c r="F34" s="2">
        <v>71</v>
      </c>
      <c r="G34" s="2">
        <v>86</v>
      </c>
      <c r="H34" s="2">
        <v>85</v>
      </c>
      <c r="I34" s="2">
        <v>107</v>
      </c>
      <c r="J34" s="2">
        <v>108</v>
      </c>
      <c r="K34" s="2">
        <v>100</v>
      </c>
      <c r="L34" s="2">
        <v>123</v>
      </c>
      <c r="M34" s="2">
        <v>152</v>
      </c>
      <c r="N34" s="99">
        <f t="shared" si="0"/>
        <v>0.23577235772357724</v>
      </c>
      <c r="O34" s="103">
        <f t="shared" si="1"/>
        <v>0.78823529411764703</v>
      </c>
      <c r="P34" s="101">
        <f t="shared" si="2"/>
        <v>1.1408450704225352</v>
      </c>
    </row>
    <row r="35" spans="1:16" ht="14.15" customHeight="1">
      <c r="A35" s="26" t="s">
        <v>39</v>
      </c>
      <c r="B35" s="26" t="s">
        <v>638</v>
      </c>
      <c r="C35" s="2">
        <v>219</v>
      </c>
      <c r="D35" s="2">
        <v>200</v>
      </c>
      <c r="E35" s="2">
        <v>198</v>
      </c>
      <c r="F35" s="2">
        <v>177</v>
      </c>
      <c r="G35" s="2">
        <v>171</v>
      </c>
      <c r="H35" s="2">
        <v>160</v>
      </c>
      <c r="I35" s="2">
        <v>179</v>
      </c>
      <c r="J35" s="2">
        <v>175</v>
      </c>
      <c r="K35" s="2">
        <v>179</v>
      </c>
      <c r="L35" s="2">
        <v>183</v>
      </c>
      <c r="M35" s="2">
        <v>157</v>
      </c>
      <c r="N35" s="100">
        <f t="shared" si="0"/>
        <v>-0.14207650273224043</v>
      </c>
      <c r="O35" s="19">
        <f t="shared" si="1"/>
        <v>-1.8749999999999999E-2</v>
      </c>
      <c r="P35" s="100">
        <f t="shared" si="2"/>
        <v>-0.28310502283105021</v>
      </c>
    </row>
    <row r="36" spans="1:16" ht="14.15" customHeight="1">
      <c r="A36" s="26" t="s">
        <v>40</v>
      </c>
      <c r="B36" s="26" t="s">
        <v>635</v>
      </c>
      <c r="C36" s="2">
        <v>659</v>
      </c>
      <c r="D36" s="2">
        <v>669</v>
      </c>
      <c r="E36" s="2">
        <v>659</v>
      </c>
      <c r="F36" s="2">
        <v>684</v>
      </c>
      <c r="G36" s="2">
        <v>699</v>
      </c>
      <c r="H36" s="2">
        <v>667</v>
      </c>
      <c r="I36" s="2">
        <v>665</v>
      </c>
      <c r="J36" s="2">
        <v>684</v>
      </c>
      <c r="K36" s="2">
        <v>780</v>
      </c>
      <c r="L36" s="2">
        <v>841</v>
      </c>
      <c r="M36" s="2">
        <v>887</v>
      </c>
      <c r="N36" s="19">
        <f t="shared" si="0"/>
        <v>5.4696789536266346E-2</v>
      </c>
      <c r="O36" s="99">
        <f t="shared" si="1"/>
        <v>0.32983508245877063</v>
      </c>
      <c r="P36" s="99">
        <f t="shared" si="2"/>
        <v>0.34597875569044007</v>
      </c>
    </row>
    <row r="37" spans="1:16" ht="14.15" customHeight="1">
      <c r="A37" s="26" t="s">
        <v>40</v>
      </c>
      <c r="B37" s="26" t="s">
        <v>636</v>
      </c>
      <c r="C37" s="2">
        <v>111</v>
      </c>
      <c r="D37" s="2">
        <v>123</v>
      </c>
      <c r="E37" s="2">
        <v>152</v>
      </c>
      <c r="F37" s="2">
        <v>125</v>
      </c>
      <c r="G37" s="2">
        <v>115</v>
      </c>
      <c r="H37" s="2">
        <v>138</v>
      </c>
      <c r="I37" s="2">
        <v>147</v>
      </c>
      <c r="J37" s="2">
        <v>142</v>
      </c>
      <c r="K37" s="2">
        <v>164</v>
      </c>
      <c r="L37" s="2">
        <v>172</v>
      </c>
      <c r="M37" s="2">
        <v>181</v>
      </c>
      <c r="N37" s="19">
        <f t="shared" si="0"/>
        <v>5.232558139534884E-2</v>
      </c>
      <c r="O37" s="99">
        <f t="shared" si="1"/>
        <v>0.31159420289855072</v>
      </c>
      <c r="P37" s="99">
        <f>IF(C37&lt;20,"",(M37-C37)/C37)</f>
        <v>0.63063063063063063</v>
      </c>
    </row>
    <row r="38" spans="1:16" ht="14.15" customHeight="1">
      <c r="A38" s="26" t="s">
        <v>40</v>
      </c>
      <c r="B38" s="26" t="s">
        <v>637</v>
      </c>
      <c r="C38" s="2">
        <v>94</v>
      </c>
      <c r="D38" s="2">
        <v>106</v>
      </c>
      <c r="E38" s="2">
        <v>97</v>
      </c>
      <c r="F38" s="2">
        <v>108</v>
      </c>
      <c r="G38" s="2">
        <v>77</v>
      </c>
      <c r="H38" s="2">
        <v>98</v>
      </c>
      <c r="I38" s="2">
        <v>113</v>
      </c>
      <c r="J38" s="2">
        <v>144</v>
      </c>
      <c r="K38" s="2">
        <v>170</v>
      </c>
      <c r="L38" s="2">
        <v>181</v>
      </c>
      <c r="M38" s="2">
        <v>164</v>
      </c>
      <c r="N38" s="19">
        <f t="shared" si="0"/>
        <v>-9.3922651933701654E-2</v>
      </c>
      <c r="O38" s="103">
        <f t="shared" si="1"/>
        <v>0.67346938775510201</v>
      </c>
      <c r="P38" s="103">
        <f t="shared" si="2"/>
        <v>0.74468085106382975</v>
      </c>
    </row>
    <row r="39" spans="1:16" ht="14.15" customHeight="1">
      <c r="A39" s="26" t="s">
        <v>40</v>
      </c>
      <c r="B39" s="26" t="s">
        <v>638</v>
      </c>
      <c r="C39" s="2">
        <v>78</v>
      </c>
      <c r="D39" s="2">
        <v>69</v>
      </c>
      <c r="E39" s="2">
        <v>83</v>
      </c>
      <c r="F39" s="2">
        <v>64</v>
      </c>
      <c r="G39" s="2">
        <v>65</v>
      </c>
      <c r="H39" s="2">
        <v>59</v>
      </c>
      <c r="I39" s="2">
        <v>57</v>
      </c>
      <c r="J39" s="2">
        <v>76</v>
      </c>
      <c r="K39" s="2">
        <v>59</v>
      </c>
      <c r="L39" s="2">
        <v>55</v>
      </c>
      <c r="M39" s="2">
        <v>52</v>
      </c>
      <c r="N39" s="19">
        <f t="shared" si="0"/>
        <v>-5.4545454545454543E-2</v>
      </c>
      <c r="O39" s="100">
        <f t="shared" si="1"/>
        <v>-0.11864406779661017</v>
      </c>
      <c r="P39" s="100">
        <f t="shared" si="2"/>
        <v>-0.33333333333333331</v>
      </c>
    </row>
    <row r="40" spans="1:16" ht="14.15" customHeight="1">
      <c r="A40" s="26" t="s">
        <v>41</v>
      </c>
      <c r="B40" s="26" t="s">
        <v>635</v>
      </c>
      <c r="C40" s="2">
        <v>148</v>
      </c>
      <c r="D40" s="2">
        <v>167</v>
      </c>
      <c r="E40" s="2">
        <v>163</v>
      </c>
      <c r="F40" s="2">
        <v>162</v>
      </c>
      <c r="G40" s="2">
        <v>162</v>
      </c>
      <c r="H40" s="2">
        <v>140</v>
      </c>
      <c r="I40" s="2">
        <v>91</v>
      </c>
      <c r="J40" s="2">
        <v>97</v>
      </c>
      <c r="K40" s="2">
        <v>97</v>
      </c>
      <c r="L40" s="2">
        <v>84</v>
      </c>
      <c r="M40" s="2">
        <v>85</v>
      </c>
      <c r="N40" s="19">
        <f t="shared" si="0"/>
        <v>1.1904761904761904E-2</v>
      </c>
      <c r="O40" s="100">
        <f t="shared" si="1"/>
        <v>-0.39285714285714285</v>
      </c>
      <c r="P40" s="100">
        <f t="shared" si="2"/>
        <v>-0.42567567567567566</v>
      </c>
    </row>
    <row r="41" spans="1:16" ht="14.15" customHeight="1">
      <c r="A41" s="26" t="s">
        <v>41</v>
      </c>
      <c r="B41" s="26" t="s">
        <v>639</v>
      </c>
      <c r="C41" s="2">
        <v>1132</v>
      </c>
      <c r="D41" s="2">
        <v>1276</v>
      </c>
      <c r="E41" s="2">
        <v>1855</v>
      </c>
      <c r="F41" s="2">
        <v>2170</v>
      </c>
      <c r="G41" s="2">
        <v>2003</v>
      </c>
      <c r="H41" s="2">
        <v>2342</v>
      </c>
      <c r="I41" s="2">
        <v>1530</v>
      </c>
      <c r="J41" s="2">
        <v>1888</v>
      </c>
      <c r="K41" s="2">
        <v>1863</v>
      </c>
      <c r="L41" s="2">
        <v>1974</v>
      </c>
      <c r="M41" s="2">
        <v>1909</v>
      </c>
      <c r="N41" s="19">
        <f t="shared" si="0"/>
        <v>-3.292806484295846E-2</v>
      </c>
      <c r="O41" s="100">
        <f t="shared" si="1"/>
        <v>-0.18488471391972672</v>
      </c>
      <c r="P41" s="103">
        <f t="shared" si="2"/>
        <v>0.68639575971731448</v>
      </c>
    </row>
    <row r="42" spans="1:16" ht="14.15" customHeight="1">
      <c r="A42" s="26" t="s">
        <v>41</v>
      </c>
      <c r="B42" s="26" t="s">
        <v>636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2</v>
      </c>
      <c r="M42" s="2">
        <v>0</v>
      </c>
      <c r="N42" s="19" t="str">
        <f t="shared" si="0"/>
        <v/>
      </c>
      <c r="O42" s="19" t="str">
        <f t="shared" si="1"/>
        <v/>
      </c>
      <c r="P42" s="19" t="str">
        <f t="shared" si="2"/>
        <v/>
      </c>
    </row>
    <row r="43" spans="1:16" ht="14.15" customHeight="1">
      <c r="A43" s="26" t="s">
        <v>41</v>
      </c>
      <c r="B43" s="26" t="s">
        <v>637</v>
      </c>
      <c r="C43" s="2">
        <v>1</v>
      </c>
      <c r="D43" s="2">
        <v>0</v>
      </c>
      <c r="E43" s="2">
        <v>3</v>
      </c>
      <c r="F43" s="2">
        <v>1</v>
      </c>
      <c r="G43" s="2">
        <v>0</v>
      </c>
      <c r="H43" s="2">
        <v>0</v>
      </c>
      <c r="I43" s="2">
        <v>0</v>
      </c>
      <c r="J43" s="2">
        <v>1</v>
      </c>
      <c r="K43" s="2">
        <v>1</v>
      </c>
      <c r="L43" s="2">
        <v>0</v>
      </c>
      <c r="M43" s="2">
        <v>1</v>
      </c>
      <c r="N43" s="19" t="str">
        <f t="shared" si="0"/>
        <v/>
      </c>
      <c r="O43" s="19" t="str">
        <f t="shared" si="1"/>
        <v/>
      </c>
      <c r="P43" s="19" t="str">
        <f t="shared" si="2"/>
        <v/>
      </c>
    </row>
    <row r="44" spans="1:16" ht="14.15" customHeight="1">
      <c r="A44" s="26" t="s">
        <v>41</v>
      </c>
      <c r="B44" s="26" t="s">
        <v>638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1</v>
      </c>
      <c r="K44" s="2">
        <v>0</v>
      </c>
      <c r="L44" s="2">
        <v>0</v>
      </c>
      <c r="M44" s="2">
        <v>0</v>
      </c>
      <c r="N44" s="19" t="str">
        <f t="shared" si="0"/>
        <v/>
      </c>
      <c r="O44" s="19" t="str">
        <f t="shared" si="1"/>
        <v/>
      </c>
      <c r="P44" s="19" t="str">
        <f t="shared" si="2"/>
        <v/>
      </c>
    </row>
    <row r="45" spans="1:16" ht="14.15" customHeight="1">
      <c r="A45" s="26" t="s">
        <v>42</v>
      </c>
      <c r="B45" s="26" t="s">
        <v>635</v>
      </c>
      <c r="C45" s="2">
        <v>908</v>
      </c>
      <c r="D45" s="2">
        <v>870</v>
      </c>
      <c r="E45" s="2">
        <v>795</v>
      </c>
      <c r="F45" s="2">
        <v>794</v>
      </c>
      <c r="G45" s="2">
        <v>841</v>
      </c>
      <c r="H45" s="2">
        <v>822</v>
      </c>
      <c r="I45" s="2">
        <v>722</v>
      </c>
      <c r="J45" s="2">
        <v>611</v>
      </c>
      <c r="K45" s="2">
        <v>615</v>
      </c>
      <c r="L45" s="2">
        <v>666</v>
      </c>
      <c r="M45" s="2">
        <v>723</v>
      </c>
      <c r="N45" s="19">
        <f t="shared" si="0"/>
        <v>8.5585585585585586E-2</v>
      </c>
      <c r="O45" s="100">
        <f t="shared" si="1"/>
        <v>-0.12043795620437957</v>
      </c>
      <c r="P45" s="100">
        <f t="shared" si="2"/>
        <v>-0.20374449339207049</v>
      </c>
    </row>
    <row r="46" spans="1:16" ht="14.15" customHeight="1">
      <c r="A46" s="26" t="s">
        <v>42</v>
      </c>
      <c r="B46" s="26" t="s">
        <v>636</v>
      </c>
      <c r="C46" s="2">
        <v>270</v>
      </c>
      <c r="D46" s="2">
        <v>230</v>
      </c>
      <c r="E46" s="2">
        <v>263</v>
      </c>
      <c r="F46" s="2">
        <v>266</v>
      </c>
      <c r="G46" s="2">
        <v>225</v>
      </c>
      <c r="H46" s="2">
        <v>180</v>
      </c>
      <c r="I46" s="2">
        <v>187</v>
      </c>
      <c r="J46" s="2">
        <v>200</v>
      </c>
      <c r="K46" s="2">
        <v>202</v>
      </c>
      <c r="L46" s="2">
        <v>168</v>
      </c>
      <c r="M46" s="2">
        <v>223</v>
      </c>
      <c r="N46" s="99">
        <f t="shared" si="0"/>
        <v>0.32738095238095238</v>
      </c>
      <c r="O46" s="99">
        <f t="shared" si="1"/>
        <v>0.2388888888888889</v>
      </c>
      <c r="P46" s="100">
        <f t="shared" si="2"/>
        <v>-0.17407407407407408</v>
      </c>
    </row>
    <row r="47" spans="1:16" ht="14.15" customHeight="1">
      <c r="A47" s="26" t="s">
        <v>42</v>
      </c>
      <c r="B47" s="26" t="s">
        <v>637</v>
      </c>
      <c r="C47" s="2">
        <v>51</v>
      </c>
      <c r="D47" s="2">
        <v>39</v>
      </c>
      <c r="E47" s="2">
        <v>34</v>
      </c>
      <c r="F47" s="2">
        <v>45</v>
      </c>
      <c r="G47" s="2">
        <v>52</v>
      </c>
      <c r="H47" s="2">
        <v>45</v>
      </c>
      <c r="I47" s="2">
        <v>35</v>
      </c>
      <c r="J47" s="2">
        <v>51</v>
      </c>
      <c r="K47" s="2">
        <v>45</v>
      </c>
      <c r="L47" s="2">
        <v>56</v>
      </c>
      <c r="M47" s="2">
        <v>57</v>
      </c>
      <c r="N47" s="19">
        <f t="shared" si="0"/>
        <v>1.7857142857142856E-2</v>
      </c>
      <c r="O47" s="99">
        <f t="shared" si="1"/>
        <v>0.26666666666666666</v>
      </c>
      <c r="P47" s="99">
        <f t="shared" si="2"/>
        <v>0.11764705882352941</v>
      </c>
    </row>
    <row r="48" spans="1:16" ht="14.15" customHeight="1">
      <c r="A48" s="26" t="s">
        <v>42</v>
      </c>
      <c r="B48" s="26" t="s">
        <v>638</v>
      </c>
      <c r="C48" s="2">
        <v>76</v>
      </c>
      <c r="D48" s="2">
        <v>62</v>
      </c>
      <c r="E48" s="2">
        <v>54</v>
      </c>
      <c r="F48" s="2">
        <v>74</v>
      </c>
      <c r="G48" s="2">
        <v>61</v>
      </c>
      <c r="H48" s="2">
        <v>58</v>
      </c>
      <c r="I48" s="2">
        <v>46</v>
      </c>
      <c r="J48" s="2">
        <v>52</v>
      </c>
      <c r="K48" s="2">
        <v>48</v>
      </c>
      <c r="L48" s="2">
        <v>27</v>
      </c>
      <c r="M48" s="2">
        <v>56</v>
      </c>
      <c r="N48" s="101">
        <f t="shared" si="0"/>
        <v>1.0740740740740742</v>
      </c>
      <c r="O48" s="19">
        <f t="shared" si="1"/>
        <v>-3.4482758620689655E-2</v>
      </c>
      <c r="P48" s="100">
        <f t="shared" si="2"/>
        <v>-0.26315789473684209</v>
      </c>
    </row>
    <row r="49" spans="1:16" ht="14.15" customHeight="1">
      <c r="A49" s="26" t="s">
        <v>43</v>
      </c>
      <c r="B49" s="26" t="s">
        <v>637</v>
      </c>
      <c r="C49" s="2">
        <v>1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19" t="str">
        <f t="shared" si="0"/>
        <v/>
      </c>
      <c r="O49" s="19" t="str">
        <f t="shared" si="1"/>
        <v/>
      </c>
      <c r="P49" s="19" t="str">
        <f t="shared" si="2"/>
        <v/>
      </c>
    </row>
    <row r="50" spans="1:16" ht="14.15" customHeight="1">
      <c r="A50" s="26" t="s">
        <v>44</v>
      </c>
      <c r="B50" s="26" t="s">
        <v>635</v>
      </c>
      <c r="C50" s="2">
        <v>0</v>
      </c>
      <c r="D50" s="2">
        <v>0</v>
      </c>
      <c r="E50" s="2">
        <v>35</v>
      </c>
      <c r="F50" s="2">
        <v>39</v>
      </c>
      <c r="G50" s="2">
        <v>40</v>
      </c>
      <c r="H50" s="2">
        <v>40</v>
      </c>
      <c r="I50" s="2">
        <v>40</v>
      </c>
      <c r="J50" s="2">
        <v>40</v>
      </c>
      <c r="K50" s="2">
        <v>41</v>
      </c>
      <c r="L50" s="2">
        <v>40</v>
      </c>
      <c r="M50" s="2">
        <v>41</v>
      </c>
      <c r="N50" s="19">
        <f t="shared" si="0"/>
        <v>2.5000000000000001E-2</v>
      </c>
      <c r="O50" s="19">
        <f t="shared" si="1"/>
        <v>2.5000000000000001E-2</v>
      </c>
      <c r="P50" s="19" t="str">
        <f t="shared" si="2"/>
        <v/>
      </c>
    </row>
    <row r="51" spans="1:16" ht="14.15" customHeight="1">
      <c r="A51" s="26" t="s">
        <v>29</v>
      </c>
      <c r="B51" s="26" t="s">
        <v>637</v>
      </c>
      <c r="C51" s="2">
        <v>30</v>
      </c>
      <c r="D51" s="2">
        <v>35</v>
      </c>
      <c r="E51" s="2">
        <v>40</v>
      </c>
      <c r="F51" s="2">
        <v>40</v>
      </c>
      <c r="G51" s="2">
        <v>40</v>
      </c>
      <c r="H51" s="2">
        <v>40</v>
      </c>
      <c r="I51" s="2">
        <v>40</v>
      </c>
      <c r="J51" s="2">
        <v>40</v>
      </c>
      <c r="K51" s="2">
        <v>39</v>
      </c>
      <c r="L51" s="2">
        <v>40</v>
      </c>
      <c r="M51" s="2">
        <v>40</v>
      </c>
      <c r="N51" s="19">
        <f t="shared" si="0"/>
        <v>0</v>
      </c>
      <c r="O51" s="19">
        <f t="shared" si="1"/>
        <v>0</v>
      </c>
      <c r="P51" s="99">
        <f t="shared" si="2"/>
        <v>0.33333333333333331</v>
      </c>
    </row>
    <row r="52" spans="1:16" ht="14.15" customHeight="1">
      <c r="A52" s="26" t="s">
        <v>20</v>
      </c>
      <c r="B52" s="26"/>
      <c r="C52" s="2">
        <v>13792</v>
      </c>
      <c r="D52" s="2">
        <v>13262</v>
      </c>
      <c r="E52" s="2">
        <v>13577</v>
      </c>
      <c r="F52" s="2">
        <v>13847</v>
      </c>
      <c r="G52" s="2">
        <v>13393</v>
      </c>
      <c r="H52" s="2">
        <v>13489</v>
      </c>
      <c r="I52" s="2">
        <v>12090</v>
      </c>
      <c r="J52" s="2">
        <v>12585</v>
      </c>
      <c r="K52" s="2">
        <v>12939</v>
      </c>
      <c r="L52" s="2">
        <v>13488</v>
      </c>
      <c r="M52" s="2">
        <v>14138</v>
      </c>
      <c r="N52" s="19">
        <f t="shared" si="0"/>
        <v>4.8190984578884932E-2</v>
      </c>
      <c r="O52" s="19">
        <f t="shared" si="1"/>
        <v>4.8113277485358437E-2</v>
      </c>
      <c r="P52" s="19">
        <f t="shared" si="2"/>
        <v>2.5087006960556844E-2</v>
      </c>
    </row>
  </sheetData>
  <autoFilter ref="A5:B51" xr:uid="{00000000-0001-0000-0800-000000000000}"/>
  <mergeCells count="3">
    <mergeCell ref="N3:P3"/>
    <mergeCell ref="C4:M4"/>
    <mergeCell ref="C3:M3"/>
  </mergeCells>
  <pageMargins left="0.55000000000000004" right="0.05" top="0.75" bottom="0.5" header="0" footer="0"/>
  <pageSetup scale="80" orientation="landscape" horizontalDpi="300" verticalDpi="300" r:id="rId1"/>
  <headerFooter>
    <oddHeader>&amp;C
University of Idaho
Enrollment by College &amp; Student Type&amp;R
Institutional Research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Enroll_Campus</vt:lpstr>
      <vt:lpstr>Enroll_Level</vt:lpstr>
      <vt:lpstr>Enroll_College_Level</vt:lpstr>
      <vt:lpstr>Enroll_International_Ethnic</vt:lpstr>
      <vt:lpstr>Enroll_Gender_All_Majors</vt:lpstr>
      <vt:lpstr>Enroll_Dept_Level_Deg_Major</vt:lpstr>
      <vt:lpstr>Enroll_Campus_Prg_Level</vt:lpstr>
      <vt:lpstr>Enroll_Campus_College</vt:lpstr>
      <vt:lpstr>Enroll_College_Student_Type</vt:lpstr>
      <vt:lpstr>Enroll_Student_Type_Resident</vt:lpstr>
      <vt:lpstr>Enroll_College_Dept</vt:lpstr>
      <vt:lpstr>Enroll_College_DegLev_Full_P</vt:lpstr>
      <vt:lpstr>FTE_College_Dept</vt:lpstr>
      <vt:lpstr>FTE_College_Program</vt:lpstr>
      <vt:lpstr>Enroll_Campus_College!Print_Titles</vt:lpstr>
      <vt:lpstr>Enroll_College_DegLev_Full_P!Print_Titles</vt:lpstr>
      <vt:lpstr>Enroll_College_Dept!Print_Titles</vt:lpstr>
      <vt:lpstr>Enroll_College_Level!Print_Titles</vt:lpstr>
      <vt:lpstr>Enroll_College_Student_Type!Print_Titles</vt:lpstr>
      <vt:lpstr>Enroll_Dept_Level_Deg_Major!Print_Titles</vt:lpstr>
      <vt:lpstr>Enroll_Gender_All_Majors!Print_Titles</vt:lpstr>
      <vt:lpstr>Enroll_International_Ethnic!Print_Titles</vt:lpstr>
      <vt:lpstr>Enroll_Student_Type_Resident!Print_Titles</vt:lpstr>
      <vt:lpstr>FTE_College_Dept!Print_Titles</vt:lpstr>
      <vt:lpstr>FTE_College_Program!Print_Titles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benb</dc:creator>
  <cp:lastModifiedBy>Erhard-Hudson, KarlaRose (karlarose@uidaho.edu)</cp:lastModifiedBy>
  <cp:revision>1</cp:revision>
  <cp:lastPrinted>2024-11-12T22:10:04Z</cp:lastPrinted>
  <dcterms:created xsi:type="dcterms:W3CDTF">2024-10-18T23:29:58Z</dcterms:created>
  <dcterms:modified xsi:type="dcterms:W3CDTF">2024-11-12T22:10:28Z</dcterms:modified>
</cp:coreProperties>
</file>